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Sheet1!$3:$36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<sst xmlns="http://schemas.openxmlformats.org/spreadsheetml/2006/main" count="159" uniqueCount="57">
  <si>
    <t>附件：</t>
  </si>
  <si>
    <t>三穗县公安局2024年辅警招聘综合成绩及体能测试等
有关情况表</t>
  </si>
  <si>
    <t>序号</t>
  </si>
  <si>
    <t>姓名</t>
  </si>
  <si>
    <t>性别</t>
  </si>
  <si>
    <t>职位
代码</t>
  </si>
  <si>
    <t>准考证号码</t>
  </si>
  <si>
    <t>笔试成绩</t>
  </si>
  <si>
    <t>笔试排名</t>
  </si>
  <si>
    <t>面试分数</t>
  </si>
  <si>
    <t>面试排名</t>
  </si>
  <si>
    <t>总分</t>
  </si>
  <si>
    <t>综合成绩排名</t>
  </si>
  <si>
    <t>体能测试</t>
  </si>
  <si>
    <t>备注</t>
  </si>
  <si>
    <t>潘源</t>
  </si>
  <si>
    <t>男</t>
  </si>
  <si>
    <t>01</t>
  </si>
  <si>
    <t>合格</t>
  </si>
  <si>
    <t>入围体检、政审</t>
  </si>
  <si>
    <t>雷斌</t>
  </si>
  <si>
    <t>杨政发</t>
  </si>
  <si>
    <t>周俞</t>
  </si>
  <si>
    <t>吕凯强</t>
  </si>
  <si>
    <t>吴家龙</t>
  </si>
  <si>
    <t>吴培鑫</t>
  </si>
  <si>
    <t>杨长乐</t>
  </si>
  <si>
    <t>姚懿恒</t>
  </si>
  <si>
    <t>不合格</t>
  </si>
  <si>
    <t>文宏良</t>
  </si>
  <si>
    <t>潘潇</t>
  </si>
  <si>
    <t>石禹</t>
  </si>
  <si>
    <t>王胜强</t>
  </si>
  <si>
    <t>张城玮</t>
  </si>
  <si>
    <t>周毅</t>
  </si>
  <si>
    <t>潘成元</t>
  </si>
  <si>
    <t>罗朝发</t>
  </si>
  <si>
    <t>黄子铭</t>
  </si>
  <si>
    <t>刘文海</t>
  </si>
  <si>
    <t>王富龙</t>
  </si>
  <si>
    <t>龙少成</t>
  </si>
  <si>
    <t>缺考</t>
  </si>
  <si>
    <t>李松松</t>
  </si>
  <si>
    <t>万星贵</t>
  </si>
  <si>
    <t>杨昌站</t>
  </si>
  <si>
    <t>杨影</t>
  </si>
  <si>
    <t>女</t>
  </si>
  <si>
    <t>02</t>
  </si>
  <si>
    <t>杨志嘉</t>
  </si>
  <si>
    <t>自愿放弃资格</t>
  </si>
  <si>
    <t>张漫</t>
  </si>
  <si>
    <t>向雪娇</t>
  </si>
  <si>
    <t>彭啟凤</t>
  </si>
  <si>
    <t>唐颖</t>
  </si>
  <si>
    <t>杨梅</t>
  </si>
  <si>
    <t>陈益梅</t>
  </si>
  <si>
    <t>龙红菊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</si>
</sst>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zoomScale="110" zoomScaleNormal="110" workbookViewId="0">
      <selection activeCell="P25" sqref="P25"/>
    </sheetView>
  </sheetViews>
  <sheetFormatPr defaultColWidth="9" defaultRowHeight="13.5"/>
  <cols>
    <col min="1" max="1" width="4.31666666666667" style="1" customWidth="1"/>
    <col min="2" max="2" width="8.06666666666667" style="1" customWidth="1"/>
    <col min="3" max="3" width="5.10833333333333" style="1" customWidth="1"/>
    <col min="4" max="4" width="6.93333333333333" style="1" customWidth="1"/>
    <col min="5" max="5" width="10.375" style="1"/>
    <col min="6" max="6" width="6.81666666666667" style="1" customWidth="1"/>
    <col min="7" max="7" width="6.24166666666667" style="1" customWidth="1"/>
    <col min="8" max="8" width="7.04166666666667" style="1" customWidth="1"/>
    <col min="9" max="9" width="6.36666666666667" style="1" customWidth="1"/>
    <col min="10" max="10" width="8.06666666666667" style="1" customWidth="1"/>
    <col min="11" max="11" width="7.15" style="1" customWidth="1"/>
    <col min="12" max="12" width="6.475" style="1" customWidth="1"/>
    <col min="13" max="13" width="17.8416666666667" style="1" customWidth="1"/>
    <col min="14" max="16383" width="9" style="1"/>
    <col min="16384" max="16384" width="9" style="3"/>
  </cols>
  <sheetData>
    <row r="1" ht="19" customHeight="1" spans="1:2">
      <c r="A1" s="4" t="s">
        <v>0</v>
      </c>
      <c r="B1" s="4"/>
    </row>
    <row r="2" s="1" customFormat="1" ht="5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6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3" customFormat="1" ht="18" customHeight="1" spans="1:16383">
      <c r="A4" s="7">
        <v>1</v>
      </c>
      <c r="B4" s="7" t="s">
        <v>15</v>
      </c>
      <c r="C4" s="7" t="s">
        <v>16</v>
      </c>
      <c r="D4" s="8" t="s">
        <v>17</v>
      </c>
      <c r="E4" s="7">
        <v>202401011</v>
      </c>
      <c r="F4" s="9">
        <v>68.4</v>
      </c>
      <c r="G4" s="7">
        <v>12</v>
      </c>
      <c r="H4" s="10">
        <v>79.67</v>
      </c>
      <c r="I4" s="11">
        <v>2</v>
      </c>
      <c r="J4" s="9">
        <f t="shared" ref="J4:J24" si="0">F4*0.4+H4*0.6</f>
        <v>75.162</v>
      </c>
      <c r="K4" s="7">
        <v>2</v>
      </c>
      <c r="L4" s="12" t="s">
        <v>18</v>
      </c>
      <c r="M4" s="7" t="s">
        <v>19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</row>
    <row r="5" s="3" customFormat="1" ht="18" customHeight="1" spans="1:16383">
      <c r="A5" s="7">
        <v>2</v>
      </c>
      <c r="B5" s="7" t="s">
        <v>20</v>
      </c>
      <c r="C5" s="7" t="s">
        <v>16</v>
      </c>
      <c r="D5" s="8" t="s">
        <v>17</v>
      </c>
      <c r="E5" s="7">
        <v>202406012</v>
      </c>
      <c r="F5" s="9">
        <v>72.6</v>
      </c>
      <c r="G5" s="7">
        <v>3</v>
      </c>
      <c r="H5" s="10">
        <v>74.67</v>
      </c>
      <c r="I5" s="11">
        <v>8</v>
      </c>
      <c r="J5" s="9">
        <f t="shared" si="0"/>
        <v>73.842</v>
      </c>
      <c r="K5" s="7">
        <v>6</v>
      </c>
      <c r="L5" s="12" t="s">
        <v>18</v>
      </c>
      <c r="M5" s="7" t="s">
        <v>19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3"/>
      <c r="XFA5" s="13"/>
      <c r="XFB5" s="13"/>
      <c r="XFC5" s="13"/>
    </row>
    <row r="6" s="3" customFormat="1" ht="18" customHeight="1" spans="1:16383">
      <c r="A6" s="7">
        <v>3</v>
      </c>
      <c r="B6" s="7" t="s">
        <v>21</v>
      </c>
      <c r="C6" s="7" t="s">
        <v>16</v>
      </c>
      <c r="D6" s="8" t="s">
        <v>17</v>
      </c>
      <c r="E6" s="7">
        <v>202405022</v>
      </c>
      <c r="F6" s="9">
        <v>69.6</v>
      </c>
      <c r="G6" s="7">
        <v>9</v>
      </c>
      <c r="H6" s="10">
        <v>75</v>
      </c>
      <c r="I6" s="11">
        <v>7</v>
      </c>
      <c r="J6" s="9">
        <f t="shared" si="0"/>
        <v>72.84</v>
      </c>
      <c r="K6" s="7">
        <v>8</v>
      </c>
      <c r="L6" s="12" t="s">
        <v>18</v>
      </c>
      <c r="M6" s="7" t="s">
        <v>19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3"/>
      <c r="XFA6" s="13"/>
      <c r="XFB6" s="13"/>
      <c r="XFC6" s="13"/>
    </row>
    <row r="7" s="3" customFormat="1" ht="18" customHeight="1" spans="1:16383">
      <c r="A7" s="7">
        <v>4</v>
      </c>
      <c r="B7" s="7" t="s">
        <v>22</v>
      </c>
      <c r="C7" s="7" t="s">
        <v>16</v>
      </c>
      <c r="D7" s="8" t="s">
        <v>17</v>
      </c>
      <c r="E7" s="7">
        <v>202401019</v>
      </c>
      <c r="F7" s="9">
        <v>66.2</v>
      </c>
      <c r="G7" s="7">
        <v>17</v>
      </c>
      <c r="H7" s="10">
        <v>76</v>
      </c>
      <c r="I7" s="11">
        <v>5</v>
      </c>
      <c r="J7" s="9">
        <f t="shared" si="0"/>
        <v>72.08</v>
      </c>
      <c r="K7" s="7">
        <v>11</v>
      </c>
      <c r="L7" s="12" t="s">
        <v>18</v>
      </c>
      <c r="M7" s="7" t="s">
        <v>19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</row>
    <row r="8" s="3" customFormat="1" ht="18" customHeight="1" spans="1:16383">
      <c r="A8" s="7">
        <v>5</v>
      </c>
      <c r="B8" s="7" t="s">
        <v>23</v>
      </c>
      <c r="C8" s="7" t="s">
        <v>16</v>
      </c>
      <c r="D8" s="8" t="s">
        <v>17</v>
      </c>
      <c r="E8" s="7">
        <v>202403015</v>
      </c>
      <c r="F8" s="9">
        <v>73.4</v>
      </c>
      <c r="G8" s="7">
        <v>1</v>
      </c>
      <c r="H8" s="10">
        <v>71</v>
      </c>
      <c r="I8" s="11">
        <v>14</v>
      </c>
      <c r="J8" s="9">
        <f t="shared" si="0"/>
        <v>71.96</v>
      </c>
      <c r="K8" s="7">
        <v>12</v>
      </c>
      <c r="L8" s="12" t="s">
        <v>18</v>
      </c>
      <c r="M8" s="7" t="s">
        <v>19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</row>
    <row r="9" s="3" customFormat="1" ht="18" customHeight="1" spans="1:16383">
      <c r="A9" s="7">
        <v>6</v>
      </c>
      <c r="B9" s="7" t="s">
        <v>24</v>
      </c>
      <c r="C9" s="7" t="s">
        <v>16</v>
      </c>
      <c r="D9" s="8" t="s">
        <v>17</v>
      </c>
      <c r="E9" s="7">
        <v>202404007</v>
      </c>
      <c r="F9" s="9">
        <v>66.2</v>
      </c>
      <c r="G9" s="7">
        <v>17</v>
      </c>
      <c r="H9" s="10">
        <v>72.67</v>
      </c>
      <c r="I9" s="11">
        <v>13</v>
      </c>
      <c r="J9" s="9">
        <f t="shared" si="0"/>
        <v>70.082</v>
      </c>
      <c r="K9" s="7">
        <v>14</v>
      </c>
      <c r="L9" s="12" t="s">
        <v>18</v>
      </c>
      <c r="M9" s="7" t="s">
        <v>19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</row>
    <row r="10" s="3" customFormat="1" ht="18" customHeight="1" spans="1:16384">
      <c r="A10" s="7">
        <v>7</v>
      </c>
      <c r="B10" s="7" t="s">
        <v>25</v>
      </c>
      <c r="C10" s="7" t="s">
        <v>16</v>
      </c>
      <c r="D10" s="8" t="s">
        <v>17</v>
      </c>
      <c r="E10" s="7">
        <v>202402007</v>
      </c>
      <c r="F10" s="9">
        <v>68.2</v>
      </c>
      <c r="G10" s="7">
        <v>14</v>
      </c>
      <c r="H10" s="10">
        <v>69.33</v>
      </c>
      <c r="I10" s="11">
        <v>16</v>
      </c>
      <c r="J10" s="9">
        <f t="shared" si="0"/>
        <v>68.878</v>
      </c>
      <c r="K10" s="7">
        <v>16</v>
      </c>
      <c r="L10" s="12" t="s">
        <v>18</v>
      </c>
      <c r="M10" s="7" t="s">
        <v>19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6"/>
    </row>
    <row r="11" s="3" customFormat="1" ht="18" customHeight="1" spans="1:16384">
      <c r="A11" s="7">
        <v>8</v>
      </c>
      <c r="B11" s="7" t="s">
        <v>26</v>
      </c>
      <c r="C11" s="7" t="s">
        <v>16</v>
      </c>
      <c r="D11" s="8" t="s">
        <v>17</v>
      </c>
      <c r="E11" s="7">
        <v>202404015</v>
      </c>
      <c r="F11" s="9">
        <v>65.4</v>
      </c>
      <c r="G11" s="7">
        <v>24</v>
      </c>
      <c r="H11" s="10">
        <v>66.67</v>
      </c>
      <c r="I11" s="11">
        <v>19</v>
      </c>
      <c r="J11" s="9">
        <f t="shared" si="0"/>
        <v>66.162</v>
      </c>
      <c r="K11" s="7">
        <v>19</v>
      </c>
      <c r="L11" s="12" t="s">
        <v>18</v>
      </c>
      <c r="M11" s="7" t="s">
        <v>19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7"/>
    </row>
    <row r="12" s="3" customFormat="1" ht="18" customHeight="1" spans="1:16383">
      <c r="A12" s="7">
        <v>9</v>
      </c>
      <c r="B12" s="7" t="s">
        <v>27</v>
      </c>
      <c r="C12" s="7" t="s">
        <v>16</v>
      </c>
      <c r="D12" s="8" t="s">
        <v>17</v>
      </c>
      <c r="E12" s="7">
        <v>202405007</v>
      </c>
      <c r="F12" s="9">
        <v>71.2</v>
      </c>
      <c r="G12" s="7">
        <v>6</v>
      </c>
      <c r="H12" s="10">
        <v>80.33</v>
      </c>
      <c r="I12" s="11">
        <v>1</v>
      </c>
      <c r="J12" s="9">
        <f t="shared" si="0"/>
        <v>76.678</v>
      </c>
      <c r="K12" s="12">
        <v>1</v>
      </c>
      <c r="L12" s="12" t="s">
        <v>28</v>
      </c>
      <c r="M12" s="1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</row>
    <row r="13" s="3" customFormat="1" ht="18" customHeight="1" spans="1:16384">
      <c r="A13" s="7">
        <v>10</v>
      </c>
      <c r="B13" s="7" t="s">
        <v>29</v>
      </c>
      <c r="C13" s="7" t="s">
        <v>16</v>
      </c>
      <c r="D13" s="8" t="s">
        <v>17</v>
      </c>
      <c r="E13" s="7">
        <v>202404011</v>
      </c>
      <c r="F13" s="9">
        <v>68.4</v>
      </c>
      <c r="G13" s="7">
        <v>12</v>
      </c>
      <c r="H13" s="10">
        <v>79</v>
      </c>
      <c r="I13" s="11">
        <v>3</v>
      </c>
      <c r="J13" s="9">
        <f t="shared" si="0"/>
        <v>74.76</v>
      </c>
      <c r="K13" s="7">
        <v>3</v>
      </c>
      <c r="L13" s="12" t="s">
        <v>28</v>
      </c>
      <c r="M13" s="7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3"/>
      <c r="XFA13" s="13"/>
      <c r="XFB13" s="13"/>
      <c r="XFC13" s="13"/>
      <c r="XFD13" s="16"/>
    </row>
    <row r="14" s="3" customFormat="1" ht="18" customHeight="1" spans="1:16383">
      <c r="A14" s="7">
        <v>11</v>
      </c>
      <c r="B14" s="7" t="s">
        <v>30</v>
      </c>
      <c r="C14" s="7" t="s">
        <v>16</v>
      </c>
      <c r="D14" s="8" t="s">
        <v>17</v>
      </c>
      <c r="E14" s="7">
        <v>202402008</v>
      </c>
      <c r="F14" s="9">
        <v>67.6</v>
      </c>
      <c r="G14" s="7">
        <v>15</v>
      </c>
      <c r="H14" s="10">
        <v>78.67</v>
      </c>
      <c r="I14" s="11">
        <v>4</v>
      </c>
      <c r="J14" s="9">
        <f t="shared" si="0"/>
        <v>74.242</v>
      </c>
      <c r="K14" s="7">
        <v>4</v>
      </c>
      <c r="L14" s="12" t="s">
        <v>28</v>
      </c>
      <c r="M14" s="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</row>
    <row r="15" s="3" customFormat="1" ht="18" customHeight="1" spans="1:16383">
      <c r="A15" s="7">
        <v>12</v>
      </c>
      <c r="B15" s="7" t="s">
        <v>31</v>
      </c>
      <c r="C15" s="7" t="s">
        <v>16</v>
      </c>
      <c r="D15" s="8" t="s">
        <v>17</v>
      </c>
      <c r="E15" s="7">
        <v>202401016</v>
      </c>
      <c r="F15" s="9">
        <v>73.4</v>
      </c>
      <c r="G15" s="7">
        <v>1</v>
      </c>
      <c r="H15" s="10">
        <v>74.33</v>
      </c>
      <c r="I15" s="11">
        <v>9</v>
      </c>
      <c r="J15" s="9">
        <f t="shared" si="0"/>
        <v>73.958</v>
      </c>
      <c r="K15" s="12">
        <v>5</v>
      </c>
      <c r="L15" s="12" t="s">
        <v>28</v>
      </c>
      <c r="M15" s="1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</row>
    <row r="16" s="3" customFormat="1" ht="18" customHeight="1" spans="1:16383">
      <c r="A16" s="7">
        <v>13</v>
      </c>
      <c r="B16" s="7" t="s">
        <v>32</v>
      </c>
      <c r="C16" s="7" t="s">
        <v>16</v>
      </c>
      <c r="D16" s="8" t="s">
        <v>17</v>
      </c>
      <c r="E16" s="7">
        <v>202403016</v>
      </c>
      <c r="F16" s="9">
        <v>71.8</v>
      </c>
      <c r="G16" s="7">
        <v>5</v>
      </c>
      <c r="H16" s="10">
        <v>74</v>
      </c>
      <c r="I16" s="11">
        <v>10</v>
      </c>
      <c r="J16" s="9">
        <f t="shared" si="0"/>
        <v>73.12</v>
      </c>
      <c r="K16" s="7">
        <v>7</v>
      </c>
      <c r="L16" s="12" t="s">
        <v>28</v>
      </c>
      <c r="M16" s="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3"/>
      <c r="XFA16" s="13"/>
      <c r="XFB16" s="13"/>
      <c r="XFC16" s="13"/>
    </row>
    <row r="17" s="3" customFormat="1" ht="18" customHeight="1" spans="1:16383">
      <c r="A17" s="7">
        <v>14</v>
      </c>
      <c r="B17" s="7" t="s">
        <v>33</v>
      </c>
      <c r="C17" s="7" t="s">
        <v>16</v>
      </c>
      <c r="D17" s="8" t="s">
        <v>17</v>
      </c>
      <c r="E17" s="7">
        <v>202402020</v>
      </c>
      <c r="F17" s="9">
        <v>69</v>
      </c>
      <c r="G17" s="7">
        <v>11</v>
      </c>
      <c r="H17" s="10">
        <v>75.33</v>
      </c>
      <c r="I17" s="11">
        <v>6</v>
      </c>
      <c r="J17" s="9">
        <f t="shared" si="0"/>
        <v>72.798</v>
      </c>
      <c r="K17" s="7">
        <v>9</v>
      </c>
      <c r="L17" s="12" t="s">
        <v>28</v>
      </c>
      <c r="M17" s="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3"/>
      <c r="XFA17" s="13"/>
      <c r="XFB17" s="13"/>
      <c r="XFC17" s="13"/>
    </row>
    <row r="18" s="3" customFormat="1" ht="18" customHeight="1" spans="1:16384">
      <c r="A18" s="7">
        <v>15</v>
      </c>
      <c r="B18" s="7" t="s">
        <v>34</v>
      </c>
      <c r="C18" s="7" t="s">
        <v>16</v>
      </c>
      <c r="D18" s="8" t="s">
        <v>17</v>
      </c>
      <c r="E18" s="7">
        <v>202401026</v>
      </c>
      <c r="F18" s="9">
        <v>72</v>
      </c>
      <c r="G18" s="7">
        <v>4</v>
      </c>
      <c r="H18" s="10">
        <v>73</v>
      </c>
      <c r="I18" s="11">
        <v>12</v>
      </c>
      <c r="J18" s="9">
        <f t="shared" si="0"/>
        <v>72.6</v>
      </c>
      <c r="K18" s="7">
        <v>10</v>
      </c>
      <c r="L18" s="12" t="s">
        <v>28</v>
      </c>
      <c r="M18" s="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3"/>
      <c r="XFA18" s="13"/>
      <c r="XFB18" s="13"/>
      <c r="XFC18" s="13"/>
      <c r="XFD18" s="1"/>
    </row>
    <row r="19" s="3" customFormat="1" ht="18" customHeight="1" spans="1:16383">
      <c r="A19" s="7">
        <v>16</v>
      </c>
      <c r="B19" s="7" t="s">
        <v>35</v>
      </c>
      <c r="C19" s="7" t="s">
        <v>16</v>
      </c>
      <c r="D19" s="8" t="s">
        <v>17</v>
      </c>
      <c r="E19" s="7">
        <v>202401014</v>
      </c>
      <c r="F19" s="9">
        <v>69.8</v>
      </c>
      <c r="G19" s="7">
        <v>8</v>
      </c>
      <c r="H19" s="10">
        <v>73.33</v>
      </c>
      <c r="I19" s="11">
        <v>11</v>
      </c>
      <c r="J19" s="9">
        <f t="shared" si="0"/>
        <v>71.918</v>
      </c>
      <c r="K19" s="7">
        <v>13</v>
      </c>
      <c r="L19" s="12" t="s">
        <v>28</v>
      </c>
      <c r="M19" s="7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5"/>
      <c r="XFA19" s="15"/>
      <c r="XFB19" s="15"/>
      <c r="XFC19" s="15"/>
    </row>
    <row r="20" s="3" customFormat="1" ht="18" customHeight="1" spans="1:16384">
      <c r="A20" s="7">
        <v>17</v>
      </c>
      <c r="B20" s="7" t="s">
        <v>36</v>
      </c>
      <c r="C20" s="7" t="s">
        <v>16</v>
      </c>
      <c r="D20" s="8" t="s">
        <v>17</v>
      </c>
      <c r="E20" s="7">
        <v>202405017</v>
      </c>
      <c r="F20" s="9">
        <v>66.8</v>
      </c>
      <c r="G20" s="7">
        <v>16</v>
      </c>
      <c r="H20" s="10">
        <v>70.67</v>
      </c>
      <c r="I20" s="11">
        <v>15</v>
      </c>
      <c r="J20" s="9">
        <f t="shared" si="0"/>
        <v>69.122</v>
      </c>
      <c r="K20" s="7">
        <v>15</v>
      </c>
      <c r="L20" s="12" t="s">
        <v>28</v>
      </c>
      <c r="M20" s="7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3"/>
      <c r="XFA20" s="13"/>
      <c r="XFB20" s="13"/>
      <c r="XFC20" s="13"/>
      <c r="XFD20" s="1"/>
    </row>
    <row r="21" s="3" customFormat="1" ht="18" customHeight="1" spans="1:16383">
      <c r="A21" s="7">
        <v>18</v>
      </c>
      <c r="B21" s="7" t="s">
        <v>37</v>
      </c>
      <c r="C21" s="7" t="s">
        <v>16</v>
      </c>
      <c r="D21" s="8" t="s">
        <v>17</v>
      </c>
      <c r="E21" s="7">
        <v>202403024</v>
      </c>
      <c r="F21" s="9">
        <v>66</v>
      </c>
      <c r="G21" s="7">
        <v>19</v>
      </c>
      <c r="H21" s="10">
        <v>67.67</v>
      </c>
      <c r="I21" s="11">
        <v>18</v>
      </c>
      <c r="J21" s="9">
        <f t="shared" si="0"/>
        <v>67.002</v>
      </c>
      <c r="K21" s="7">
        <v>18</v>
      </c>
      <c r="L21" s="12" t="s">
        <v>28</v>
      </c>
      <c r="M21" s="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</row>
    <row r="22" s="3" customFormat="1" ht="18" customHeight="1" spans="1:16383">
      <c r="A22" s="7">
        <v>19</v>
      </c>
      <c r="B22" s="7" t="s">
        <v>38</v>
      </c>
      <c r="C22" s="7" t="s">
        <v>16</v>
      </c>
      <c r="D22" s="8" t="s">
        <v>17</v>
      </c>
      <c r="E22" s="7">
        <v>202405009</v>
      </c>
      <c r="F22" s="9">
        <v>65.8</v>
      </c>
      <c r="G22" s="7">
        <v>20</v>
      </c>
      <c r="H22" s="10">
        <v>65.33</v>
      </c>
      <c r="I22" s="11">
        <v>20</v>
      </c>
      <c r="J22" s="9">
        <f t="shared" si="0"/>
        <v>65.518</v>
      </c>
      <c r="K22" s="7">
        <v>20</v>
      </c>
      <c r="L22" s="12" t="s">
        <v>28</v>
      </c>
      <c r="M22" s="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3"/>
      <c r="XFA22" s="13"/>
      <c r="XFB22" s="13"/>
      <c r="XFC22" s="13"/>
    </row>
    <row r="23" s="3" customFormat="1" ht="18" customHeight="1" spans="1:16383">
      <c r="A23" s="7">
        <v>20</v>
      </c>
      <c r="B23" s="7" t="s">
        <v>39</v>
      </c>
      <c r="C23" s="7" t="s">
        <v>16</v>
      </c>
      <c r="D23" s="8" t="s">
        <v>17</v>
      </c>
      <c r="E23" s="7">
        <v>202404006</v>
      </c>
      <c r="F23" s="9">
        <v>65.6</v>
      </c>
      <c r="G23" s="7">
        <v>22</v>
      </c>
      <c r="H23" s="10">
        <v>64.33</v>
      </c>
      <c r="I23" s="11">
        <v>21</v>
      </c>
      <c r="J23" s="9">
        <f t="shared" si="0"/>
        <v>64.838</v>
      </c>
      <c r="K23" s="7">
        <v>21</v>
      </c>
      <c r="L23" s="12" t="s">
        <v>28</v>
      </c>
      <c r="M23" s="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3"/>
      <c r="XFA23" s="13"/>
      <c r="XFB23" s="13"/>
      <c r="XFC23" s="13"/>
    </row>
    <row r="24" s="3" customFormat="1" ht="18" customHeight="1" spans="1:16383">
      <c r="A24" s="7">
        <v>21</v>
      </c>
      <c r="B24" s="7" t="s">
        <v>40</v>
      </c>
      <c r="C24" s="7" t="s">
        <v>16</v>
      </c>
      <c r="D24" s="8" t="s">
        <v>17</v>
      </c>
      <c r="E24" s="7">
        <v>202406001</v>
      </c>
      <c r="F24" s="9">
        <v>65.8</v>
      </c>
      <c r="G24" s="7">
        <v>20</v>
      </c>
      <c r="H24" s="10">
        <v>69.33</v>
      </c>
      <c r="I24" s="11">
        <v>17</v>
      </c>
      <c r="J24" s="9">
        <f t="shared" si="0"/>
        <v>67.918</v>
      </c>
      <c r="K24" s="7">
        <v>17</v>
      </c>
      <c r="L24" s="12" t="s">
        <v>41</v>
      </c>
      <c r="M24" s="7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</row>
    <row r="25" s="3" customFormat="1" ht="18" customHeight="1" spans="1:16383">
      <c r="A25" s="7">
        <v>22</v>
      </c>
      <c r="B25" s="7" t="s">
        <v>42</v>
      </c>
      <c r="C25" s="7" t="s">
        <v>16</v>
      </c>
      <c r="D25" s="8" t="s">
        <v>17</v>
      </c>
      <c r="E25" s="7">
        <v>202402029</v>
      </c>
      <c r="F25" s="9">
        <v>70.6</v>
      </c>
      <c r="G25" s="7">
        <v>7</v>
      </c>
      <c r="H25" s="9" t="s">
        <v>41</v>
      </c>
      <c r="I25" s="11"/>
      <c r="J25" s="9"/>
      <c r="K25" s="7"/>
      <c r="L25" s="7"/>
      <c r="M25" s="7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3"/>
      <c r="XFA25" s="13"/>
      <c r="XFB25" s="13"/>
      <c r="XFC25" s="13"/>
    </row>
    <row r="26" s="3" customFormat="1" ht="18" customHeight="1" spans="1:16383">
      <c r="A26" s="7">
        <v>23</v>
      </c>
      <c r="B26" s="7" t="s">
        <v>43</v>
      </c>
      <c r="C26" s="7" t="s">
        <v>16</v>
      </c>
      <c r="D26" s="8" t="s">
        <v>17</v>
      </c>
      <c r="E26" s="7">
        <v>202405012</v>
      </c>
      <c r="F26" s="9">
        <v>69.4</v>
      </c>
      <c r="G26" s="7">
        <v>10</v>
      </c>
      <c r="H26" s="9" t="s">
        <v>41</v>
      </c>
      <c r="I26" s="11"/>
      <c r="J26" s="9"/>
      <c r="K26" s="7"/>
      <c r="L26" s="7"/>
      <c r="M26" s="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  <c r="XEY26" s="14"/>
      <c r="XEZ26" s="13"/>
      <c r="XFA26" s="13"/>
      <c r="XFB26" s="13"/>
      <c r="XFC26" s="13"/>
    </row>
    <row r="27" s="1" customFormat="1" ht="18" customHeight="1" spans="1:16384">
      <c r="A27" s="7">
        <v>24</v>
      </c>
      <c r="B27" s="7" t="s">
        <v>44</v>
      </c>
      <c r="C27" s="7" t="s">
        <v>16</v>
      </c>
      <c r="D27" s="8" t="s">
        <v>17</v>
      </c>
      <c r="E27" s="7">
        <v>202401005</v>
      </c>
      <c r="F27" s="9">
        <v>65.6</v>
      </c>
      <c r="G27" s="7">
        <v>22</v>
      </c>
      <c r="H27" s="9" t="s">
        <v>41</v>
      </c>
      <c r="I27" s="11"/>
      <c r="J27" s="9"/>
      <c r="K27" s="7"/>
      <c r="L27" s="7"/>
      <c r="M27" s="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7"/>
    </row>
    <row r="28" s="3" customFormat="1" ht="18" customHeight="1" spans="1:16383">
      <c r="A28" s="7">
        <v>25</v>
      </c>
      <c r="B28" s="7" t="s">
        <v>45</v>
      </c>
      <c r="C28" s="7" t="s">
        <v>46</v>
      </c>
      <c r="D28" s="8" t="s">
        <v>47</v>
      </c>
      <c r="E28" s="7">
        <v>202401022</v>
      </c>
      <c r="F28" s="9">
        <v>71.2</v>
      </c>
      <c r="G28" s="7">
        <v>3</v>
      </c>
      <c r="H28" s="10">
        <v>83.33</v>
      </c>
      <c r="I28" s="11">
        <v>1</v>
      </c>
      <c r="J28" s="9">
        <f t="shared" ref="J28:J36" si="1">F28*0.4+H28*0.6</f>
        <v>78.478</v>
      </c>
      <c r="K28" s="12">
        <v>1</v>
      </c>
      <c r="L28" s="12" t="s">
        <v>18</v>
      </c>
      <c r="M28" s="7" t="s">
        <v>19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3"/>
      <c r="XFA28" s="13"/>
      <c r="XFB28" s="13"/>
      <c r="XFC28" s="13"/>
    </row>
    <row r="29" s="1" customFormat="1" ht="18" customHeight="1" spans="1:16384">
      <c r="A29" s="7">
        <v>26</v>
      </c>
      <c r="B29" s="7" t="s">
        <v>48</v>
      </c>
      <c r="C29" s="7" t="s">
        <v>46</v>
      </c>
      <c r="D29" s="8" t="s">
        <v>47</v>
      </c>
      <c r="E29" s="7">
        <v>202404028</v>
      </c>
      <c r="F29" s="9">
        <v>71.2</v>
      </c>
      <c r="G29" s="7">
        <v>3</v>
      </c>
      <c r="H29" s="10">
        <v>81.33</v>
      </c>
      <c r="I29" s="11">
        <v>2</v>
      </c>
      <c r="J29" s="9">
        <f t="shared" si="1"/>
        <v>77.278</v>
      </c>
      <c r="K29" s="12">
        <v>2</v>
      </c>
      <c r="L29" s="12" t="s">
        <v>18</v>
      </c>
      <c r="M29" s="12" t="s">
        <v>49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  <c r="XEY29" s="14"/>
      <c r="XEZ29" s="13"/>
      <c r="XFA29" s="13"/>
      <c r="XFB29" s="13"/>
      <c r="XFC29" s="13"/>
      <c r="XFD29" s="17"/>
    </row>
    <row r="30" s="3" customFormat="1" ht="18" customHeight="1" spans="1:16383">
      <c r="A30" s="7">
        <v>27</v>
      </c>
      <c r="B30" s="7" t="s">
        <v>50</v>
      </c>
      <c r="C30" s="7" t="s">
        <v>46</v>
      </c>
      <c r="D30" s="8" t="s">
        <v>47</v>
      </c>
      <c r="E30" s="7">
        <v>202404001</v>
      </c>
      <c r="F30" s="9">
        <v>68.2</v>
      </c>
      <c r="G30" s="7">
        <v>8</v>
      </c>
      <c r="H30" s="10">
        <v>80.33</v>
      </c>
      <c r="I30" s="11">
        <v>3</v>
      </c>
      <c r="J30" s="9">
        <f t="shared" si="1"/>
        <v>75.478</v>
      </c>
      <c r="K30" s="12">
        <v>3</v>
      </c>
      <c r="L30" s="12" t="s">
        <v>18</v>
      </c>
      <c r="M30" s="7" t="s">
        <v>19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  <c r="XEY30" s="14"/>
      <c r="XEZ30" s="13"/>
      <c r="XFA30" s="13"/>
      <c r="XFB30" s="13"/>
      <c r="XFC30" s="13"/>
    </row>
    <row r="31" s="3" customFormat="1" ht="18" customHeight="1" spans="1:16383">
      <c r="A31" s="7">
        <v>28</v>
      </c>
      <c r="B31" s="7" t="s">
        <v>51</v>
      </c>
      <c r="C31" s="7" t="s">
        <v>46</v>
      </c>
      <c r="D31" s="8" t="s">
        <v>47</v>
      </c>
      <c r="E31" s="7">
        <v>202404025</v>
      </c>
      <c r="F31" s="9">
        <v>70</v>
      </c>
      <c r="G31" s="7">
        <v>6</v>
      </c>
      <c r="H31" s="10">
        <v>78</v>
      </c>
      <c r="I31" s="11">
        <v>4</v>
      </c>
      <c r="J31" s="9">
        <f t="shared" si="1"/>
        <v>74.8</v>
      </c>
      <c r="K31" s="7">
        <v>6</v>
      </c>
      <c r="L31" s="12" t="s">
        <v>18</v>
      </c>
      <c r="M31" s="7" t="s">
        <v>19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  <c r="XEY31" s="14"/>
      <c r="XEZ31" s="13"/>
      <c r="XFA31" s="13"/>
      <c r="XFB31" s="13"/>
      <c r="XFC31" s="13"/>
    </row>
    <row r="32" s="3" customFormat="1" ht="18" customHeight="1" spans="1:16383">
      <c r="A32" s="7">
        <v>29</v>
      </c>
      <c r="B32" s="7" t="s">
        <v>52</v>
      </c>
      <c r="C32" s="7" t="s">
        <v>46</v>
      </c>
      <c r="D32" s="8" t="s">
        <v>47</v>
      </c>
      <c r="E32" s="7">
        <v>202405015</v>
      </c>
      <c r="F32" s="9">
        <v>70.8</v>
      </c>
      <c r="G32" s="7">
        <v>5</v>
      </c>
      <c r="H32" s="10">
        <v>75.67</v>
      </c>
      <c r="I32" s="11">
        <v>6</v>
      </c>
      <c r="J32" s="9">
        <f t="shared" si="1"/>
        <v>73.722</v>
      </c>
      <c r="K32" s="7">
        <v>7</v>
      </c>
      <c r="L32" s="12" t="s">
        <v>18</v>
      </c>
      <c r="M32" s="7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  <c r="XFC32" s="13"/>
    </row>
    <row r="33" s="3" customFormat="1" ht="18" customHeight="1" spans="1:16383">
      <c r="A33" s="7">
        <v>30</v>
      </c>
      <c r="B33" s="7" t="s">
        <v>53</v>
      </c>
      <c r="C33" s="7" t="s">
        <v>46</v>
      </c>
      <c r="D33" s="8" t="s">
        <v>47</v>
      </c>
      <c r="E33" s="7">
        <v>202401023</v>
      </c>
      <c r="F33" s="9">
        <v>70</v>
      </c>
      <c r="G33" s="7">
        <v>6</v>
      </c>
      <c r="H33" s="10">
        <v>75.67</v>
      </c>
      <c r="I33" s="11">
        <v>7</v>
      </c>
      <c r="J33" s="9">
        <f t="shared" si="1"/>
        <v>73.402</v>
      </c>
      <c r="K33" s="12">
        <v>8</v>
      </c>
      <c r="L33" s="12" t="s">
        <v>18</v>
      </c>
      <c r="M33" s="12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O33" s="14"/>
      <c r="XEP33" s="14"/>
      <c r="XEQ33" s="14"/>
      <c r="XER33" s="14"/>
      <c r="XES33" s="14"/>
      <c r="XET33" s="14"/>
      <c r="XEU33" s="14"/>
      <c r="XEV33" s="14"/>
      <c r="XEW33" s="14"/>
      <c r="XEX33" s="14"/>
      <c r="XEY33" s="14"/>
      <c r="XEZ33" s="13"/>
      <c r="XFA33" s="13"/>
      <c r="XFB33" s="13"/>
      <c r="XFC33" s="13"/>
    </row>
    <row r="34" s="3" customFormat="1" ht="18" customHeight="1" spans="1:16383">
      <c r="A34" s="7">
        <v>31</v>
      </c>
      <c r="B34" s="7" t="s">
        <v>54</v>
      </c>
      <c r="C34" s="7" t="s">
        <v>46</v>
      </c>
      <c r="D34" s="8" t="s">
        <v>47</v>
      </c>
      <c r="E34" s="7">
        <v>202403030</v>
      </c>
      <c r="F34" s="9">
        <v>67.6</v>
      </c>
      <c r="G34" s="7">
        <v>9</v>
      </c>
      <c r="H34" s="10">
        <v>72.67</v>
      </c>
      <c r="I34" s="11">
        <v>9</v>
      </c>
      <c r="J34" s="9">
        <f t="shared" si="1"/>
        <v>70.642</v>
      </c>
      <c r="K34" s="7">
        <v>9</v>
      </c>
      <c r="L34" s="12" t="s">
        <v>18</v>
      </c>
      <c r="M34" s="7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  <c r="XFC34" s="13"/>
    </row>
    <row r="35" s="3" customFormat="1" ht="18" customHeight="1" spans="1:16383">
      <c r="A35" s="7">
        <v>32</v>
      </c>
      <c r="B35" s="7" t="s">
        <v>55</v>
      </c>
      <c r="C35" s="7" t="s">
        <v>46</v>
      </c>
      <c r="D35" s="8" t="s">
        <v>47</v>
      </c>
      <c r="E35" s="7">
        <v>202403028</v>
      </c>
      <c r="F35" s="9">
        <v>74.2</v>
      </c>
      <c r="G35" s="7">
        <v>1</v>
      </c>
      <c r="H35" s="10">
        <v>75.33</v>
      </c>
      <c r="I35" s="11">
        <v>8</v>
      </c>
      <c r="J35" s="9">
        <f t="shared" si="1"/>
        <v>74.878</v>
      </c>
      <c r="K35" s="12">
        <v>4</v>
      </c>
      <c r="L35" s="12" t="s">
        <v>28</v>
      </c>
      <c r="M35" s="12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3"/>
      <c r="XFA35" s="13"/>
      <c r="XFB35" s="13"/>
      <c r="XFC35" s="13"/>
    </row>
    <row r="36" s="3" customFormat="1" ht="18" customHeight="1" spans="1:16384">
      <c r="A36" s="7">
        <v>33</v>
      </c>
      <c r="B36" s="7" t="s">
        <v>56</v>
      </c>
      <c r="C36" s="7" t="s">
        <v>46</v>
      </c>
      <c r="D36" s="8" t="s">
        <v>47</v>
      </c>
      <c r="E36" s="7">
        <v>202404020</v>
      </c>
      <c r="F36" s="9">
        <v>73.6</v>
      </c>
      <c r="G36" s="7">
        <v>2</v>
      </c>
      <c r="H36" s="10">
        <v>75.67</v>
      </c>
      <c r="I36" s="11">
        <v>5</v>
      </c>
      <c r="J36" s="9">
        <f t="shared" si="1"/>
        <v>74.842</v>
      </c>
      <c r="K36" s="12">
        <v>5</v>
      </c>
      <c r="L36" s="12" t="s">
        <v>41</v>
      </c>
      <c r="M36" s="12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  <c r="XEY36" s="14"/>
      <c r="XEZ36" s="13"/>
      <c r="XFA36" s="13"/>
      <c r="XFB36" s="13"/>
      <c r="XFC36" s="13"/>
      <c r="XFD36" s="16"/>
    </row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1048446" s="3" customFormat="1" spans="11:13">
      <c r="K1048446" s="18"/>
      <c r="L1048446" s="18"/>
      <c r="M1048446" s="18"/>
    </row>
    <row r="1048447" s="3" customFormat="1" spans="11:13">
      <c r="K1048447" s="18"/>
      <c r="L1048447" s="18"/>
      <c r="M1048447" s="18"/>
    </row>
    <row r="1048448" s="3" customFormat="1" spans="11:13">
      <c r="K1048448" s="18"/>
      <c r="L1048448" s="18"/>
      <c r="M1048448" s="18"/>
    </row>
    <row r="1048449" s="3" customFormat="1" spans="11:13">
      <c r="K1048449" s="18"/>
      <c r="L1048449" s="18"/>
      <c r="M1048449" s="18"/>
    </row>
    <row r="1048450" s="3" customFormat="1" spans="11:13">
      <c r="K1048450" s="18"/>
      <c r="L1048450" s="18"/>
      <c r="M1048450" s="18"/>
    </row>
    <row r="1048451" s="3" customFormat="1" spans="11:13">
      <c r="K1048451" s="18"/>
      <c r="L1048451" s="18"/>
      <c r="M1048451" s="18"/>
    </row>
    <row r="1048452" s="3" customFormat="1" spans="11:13">
      <c r="K1048452" s="18"/>
      <c r="L1048452" s="18"/>
      <c r="M1048452" s="18"/>
    </row>
    <row r="1048453" s="3" customFormat="1" spans="11:13">
      <c r="K1048453" s="18"/>
      <c r="L1048453" s="18"/>
      <c r="M1048453" s="18"/>
    </row>
    <row r="1048454" s="3" customFormat="1" spans="11:13">
      <c r="K1048454" s="18"/>
      <c r="L1048454" s="18"/>
      <c r="M1048454" s="18"/>
    </row>
    <row r="1048455" s="3" customFormat="1" spans="11:13">
      <c r="K1048455" s="18"/>
      <c r="L1048455" s="18"/>
      <c r="M1048455" s="18"/>
    </row>
    <row r="1048456" s="3" customFormat="1" spans="11:13">
      <c r="K1048456" s="18"/>
      <c r="L1048456" s="18"/>
      <c r="M1048456" s="18"/>
    </row>
    <row r="1048457" s="3" customFormat="1" spans="11:13">
      <c r="K1048457" s="18"/>
      <c r="L1048457" s="18"/>
      <c r="M1048457" s="18"/>
    </row>
    <row r="1048458" s="3" customFormat="1" spans="11:13">
      <c r="K1048458" s="18"/>
      <c r="L1048458" s="18"/>
      <c r="M1048458" s="18"/>
    </row>
    <row r="1048459" s="3" customFormat="1" spans="11:13">
      <c r="K1048459" s="18"/>
      <c r="L1048459" s="18"/>
      <c r="M1048459" s="18"/>
    </row>
    <row r="1048460" s="3" customFormat="1" spans="11:13">
      <c r="K1048460" s="18"/>
      <c r="L1048460" s="18"/>
      <c r="M1048460" s="18"/>
    </row>
    <row r="1048461" s="3" customFormat="1" spans="11:13">
      <c r="K1048461" s="18"/>
      <c r="L1048461" s="18"/>
      <c r="M1048461" s="18"/>
    </row>
    <row r="1048462" s="3" customFormat="1" spans="11:13">
      <c r="K1048462" s="18"/>
      <c r="L1048462" s="18"/>
      <c r="M1048462" s="18"/>
    </row>
    <row r="1048463" s="3" customFormat="1" spans="11:13">
      <c r="K1048463" s="18"/>
      <c r="L1048463" s="18"/>
      <c r="M1048463" s="18"/>
    </row>
    <row r="1048464" s="3" customFormat="1" spans="11:13">
      <c r="K1048464" s="18"/>
      <c r="L1048464" s="18"/>
      <c r="M1048464" s="18"/>
    </row>
    <row r="1048465" s="3" customFormat="1" spans="11:13">
      <c r="K1048465" s="18"/>
      <c r="L1048465" s="18"/>
      <c r="M1048465" s="18"/>
    </row>
    <row r="1048466" s="3" customFormat="1" spans="11:13">
      <c r="K1048466" s="18"/>
      <c r="L1048466" s="18"/>
      <c r="M1048466" s="18"/>
    </row>
    <row r="1048467" s="3" customFormat="1" spans="11:13">
      <c r="K1048467" s="18"/>
      <c r="L1048467" s="18"/>
      <c r="M1048467" s="18"/>
    </row>
    <row r="1048468" s="3" customFormat="1" spans="11:13">
      <c r="K1048468" s="18"/>
      <c r="L1048468" s="18"/>
      <c r="M1048468" s="18"/>
    </row>
    <row r="1048469" s="3" customFormat="1" spans="11:13">
      <c r="K1048469" s="18"/>
      <c r="L1048469" s="18"/>
      <c r="M1048469" s="18"/>
    </row>
    <row r="1048470" s="3" customFormat="1" spans="11:13">
      <c r="K1048470" s="18"/>
      <c r="L1048470" s="18"/>
      <c r="M1048470" s="18"/>
    </row>
    <row r="1048471" s="3" customFormat="1" spans="11:13">
      <c r="K1048471" s="18"/>
      <c r="L1048471" s="18"/>
      <c r="M1048471" s="18"/>
    </row>
    <row r="1048472" s="3" customFormat="1" spans="11:13">
      <c r="K1048472" s="18"/>
      <c r="L1048472" s="18"/>
      <c r="M1048472" s="18"/>
    </row>
    <row r="1048473" s="3" customFormat="1" spans="11:13">
      <c r="K1048473" s="18"/>
      <c r="L1048473" s="18"/>
      <c r="M1048473" s="18"/>
    </row>
    <row r="1048474" s="3" customFormat="1" spans="11:13">
      <c r="K1048474" s="18"/>
      <c r="L1048474" s="18"/>
      <c r="M1048474" s="18"/>
    </row>
    <row r="1048475" s="3" customFormat="1" spans="11:13">
      <c r="K1048475" s="18"/>
      <c r="L1048475" s="18"/>
      <c r="M1048475" s="18"/>
    </row>
    <row r="1048476" s="3" customFormat="1" spans="11:13">
      <c r="K1048476" s="18"/>
      <c r="L1048476" s="18"/>
      <c r="M1048476" s="18"/>
    </row>
    <row r="1048477" s="3" customFormat="1" spans="11:13">
      <c r="K1048477" s="18"/>
      <c r="L1048477" s="18"/>
      <c r="M1048477" s="18"/>
    </row>
    <row r="1048478" s="3" customFormat="1" spans="11:13">
      <c r="K1048478" s="18"/>
      <c r="L1048478" s="18"/>
      <c r="M1048478" s="18"/>
    </row>
    <row r="1048479" s="3" customFormat="1" spans="11:13">
      <c r="K1048479" s="18"/>
      <c r="L1048479" s="18"/>
      <c r="M1048479" s="18"/>
    </row>
    <row r="1048480" s="3" customFormat="1" spans="11:13">
      <c r="K1048480" s="18"/>
      <c r="L1048480" s="18"/>
      <c r="M1048480" s="18"/>
    </row>
    <row r="1048481" s="3" customFormat="1" spans="11:13">
      <c r="K1048481" s="18"/>
      <c r="L1048481" s="18"/>
      <c r="M1048481" s="18"/>
    </row>
    <row r="1048482" s="3" customFormat="1" spans="11:13">
      <c r="K1048482" s="18"/>
      <c r="L1048482" s="18"/>
      <c r="M1048482" s="18"/>
    </row>
    <row r="1048483" s="3" customFormat="1" spans="11:13">
      <c r="K1048483" s="18"/>
      <c r="L1048483" s="18"/>
      <c r="M1048483" s="18"/>
    </row>
    <row r="1048484" s="3" customFormat="1" spans="11:13">
      <c r="K1048484" s="18"/>
      <c r="L1048484" s="18"/>
      <c r="M1048484" s="18"/>
    </row>
    <row r="1048485" s="3" customFormat="1" spans="11:13">
      <c r="K1048485" s="18"/>
      <c r="L1048485" s="18"/>
      <c r="M1048485" s="18"/>
    </row>
    <row r="1048486" s="3" customFormat="1" spans="11:13">
      <c r="K1048486" s="18"/>
      <c r="L1048486" s="18"/>
      <c r="M1048486" s="18"/>
    </row>
    <row r="1048487" s="3" customFormat="1" spans="11:13">
      <c r="K1048487" s="18"/>
      <c r="L1048487" s="18"/>
      <c r="M1048487" s="18"/>
    </row>
    <row r="1048488" s="3" customFormat="1" spans="11:13">
      <c r="K1048488" s="18"/>
      <c r="L1048488" s="18"/>
      <c r="M1048488" s="18"/>
    </row>
    <row r="1048489" s="3" customFormat="1" spans="11:13">
      <c r="K1048489" s="18"/>
      <c r="L1048489" s="18"/>
      <c r="M1048489" s="18"/>
    </row>
    <row r="1048490" s="3" customFormat="1" spans="11:13">
      <c r="K1048490" s="18"/>
      <c r="L1048490" s="18"/>
      <c r="M1048490" s="18"/>
    </row>
    <row r="1048491" s="3" customFormat="1" spans="11:13">
      <c r="K1048491" s="18"/>
      <c r="L1048491" s="18"/>
      <c r="M1048491" s="18"/>
    </row>
    <row r="1048492" s="3" customFormat="1" spans="11:13">
      <c r="K1048492" s="18"/>
      <c r="L1048492" s="18"/>
      <c r="M1048492" s="18"/>
    </row>
    <row r="1048493" s="3" customFormat="1" spans="11:13">
      <c r="K1048493" s="18"/>
      <c r="L1048493" s="18"/>
      <c r="M1048493" s="18"/>
    </row>
    <row r="1048494" s="3" customFormat="1" spans="11:13">
      <c r="K1048494" s="18"/>
      <c r="L1048494" s="18"/>
      <c r="M1048494" s="18"/>
    </row>
    <row r="1048495" s="3" customFormat="1" spans="11:13">
      <c r="K1048495" s="18"/>
      <c r="L1048495" s="18"/>
      <c r="M1048495" s="18"/>
    </row>
    <row r="1048496" s="3" customFormat="1" spans="11:13">
      <c r="K1048496" s="18"/>
      <c r="L1048496" s="18"/>
      <c r="M1048496" s="18"/>
    </row>
    <row r="1048497" s="3" customFormat="1" spans="11:13">
      <c r="K1048497" s="18"/>
      <c r="L1048497" s="18"/>
      <c r="M1048497" s="18"/>
    </row>
    <row r="1048498" s="3" customFormat="1" spans="11:13">
      <c r="K1048498" s="18"/>
      <c r="L1048498" s="18"/>
      <c r="M1048498" s="18"/>
    </row>
    <row r="1048499" s="3" customFormat="1" spans="11:13">
      <c r="K1048499" s="18"/>
      <c r="L1048499" s="18"/>
      <c r="M1048499" s="18"/>
    </row>
    <row r="1048500" s="3" customFormat="1" spans="11:13">
      <c r="K1048500" s="18"/>
      <c r="L1048500" s="18"/>
      <c r="M1048500" s="18"/>
    </row>
    <row r="1048501" s="3" customFormat="1" spans="11:13">
      <c r="K1048501" s="18"/>
      <c r="L1048501" s="18"/>
      <c r="M1048501" s="18"/>
    </row>
    <row r="1048502" s="3" customFormat="1" spans="11:13">
      <c r="K1048502" s="18"/>
      <c r="L1048502" s="18"/>
      <c r="M1048502" s="18"/>
    </row>
    <row r="1048503" s="3" customFormat="1" spans="11:13">
      <c r="K1048503" s="18"/>
      <c r="L1048503" s="18"/>
      <c r="M1048503" s="18"/>
    </row>
    <row r="1048504" s="3" customFormat="1" spans="11:13">
      <c r="K1048504" s="18"/>
      <c r="L1048504" s="18"/>
      <c r="M1048504" s="18"/>
    </row>
    <row r="1048505" s="3" customFormat="1" spans="11:13">
      <c r="K1048505" s="18"/>
      <c r="L1048505" s="18"/>
      <c r="M1048505" s="18"/>
    </row>
    <row r="1048506" s="3" customFormat="1" spans="11:13">
      <c r="K1048506" s="18"/>
      <c r="L1048506" s="18"/>
      <c r="M1048506" s="18"/>
    </row>
    <row r="1048507" s="3" customFormat="1" spans="11:13">
      <c r="K1048507" s="18"/>
      <c r="L1048507" s="18"/>
      <c r="M1048507" s="18"/>
    </row>
    <row r="1048508" s="3" customFormat="1" spans="11:13">
      <c r="K1048508" s="18"/>
      <c r="L1048508" s="18"/>
      <c r="M1048508" s="18"/>
    </row>
    <row r="1048509" s="3" customFormat="1" spans="11:13">
      <c r="K1048509" s="18"/>
      <c r="L1048509" s="18"/>
      <c r="M1048509" s="18"/>
    </row>
    <row r="1048510" s="3" customFormat="1" spans="11:13">
      <c r="K1048510" s="18"/>
      <c r="L1048510" s="18"/>
      <c r="M1048510" s="18"/>
    </row>
    <row r="1048511" s="3" customFormat="1" spans="11:13">
      <c r="K1048511" s="18"/>
      <c r="L1048511" s="18"/>
      <c r="M1048511" s="18"/>
    </row>
    <row r="1048512" s="3" customFormat="1" spans="11:13">
      <c r="K1048512" s="18"/>
      <c r="L1048512" s="18"/>
      <c r="M1048512" s="18"/>
    </row>
    <row r="1048513" s="3" customFormat="1" spans="11:13">
      <c r="K1048513" s="18"/>
      <c r="L1048513" s="18"/>
      <c r="M1048513" s="18"/>
    </row>
    <row r="1048514" s="3" customFormat="1" spans="11:13">
      <c r="K1048514" s="18"/>
      <c r="L1048514" s="18"/>
      <c r="M1048514" s="18"/>
    </row>
    <row r="1048515" s="3" customFormat="1" spans="11:13">
      <c r="K1048515" s="18"/>
      <c r="L1048515" s="18"/>
      <c r="M1048515" s="18"/>
    </row>
    <row r="1048516" s="3" customFormat="1" spans="11:13">
      <c r="K1048516" s="18"/>
      <c r="L1048516" s="18"/>
      <c r="M1048516" s="18"/>
    </row>
    <row r="1048517" s="3" customFormat="1" spans="11:13">
      <c r="K1048517" s="18"/>
      <c r="L1048517" s="18"/>
      <c r="M1048517" s="18"/>
    </row>
    <row r="1048518" s="3" customFormat="1" spans="11:13">
      <c r="K1048518" s="18"/>
      <c r="L1048518" s="18"/>
      <c r="M1048518" s="18"/>
    </row>
    <row r="1048519" s="3" customFormat="1" spans="11:13">
      <c r="K1048519" s="18"/>
      <c r="L1048519" s="18"/>
      <c r="M1048519" s="18"/>
    </row>
    <row r="1048520" s="3" customFormat="1" spans="11:13">
      <c r="K1048520" s="18"/>
      <c r="L1048520" s="18"/>
      <c r="M1048520" s="18"/>
    </row>
    <row r="1048521" s="3" customFormat="1" spans="11:13">
      <c r="K1048521" s="18"/>
      <c r="L1048521" s="18"/>
      <c r="M1048521" s="18"/>
    </row>
    <row r="1048522" s="3" customFormat="1" spans="11:13">
      <c r="K1048522" s="18"/>
      <c r="L1048522" s="18"/>
      <c r="M1048522" s="18"/>
    </row>
    <row r="1048523" s="3" customFormat="1" spans="11:13">
      <c r="K1048523" s="18"/>
      <c r="L1048523" s="18"/>
      <c r="M1048523" s="18"/>
    </row>
    <row r="1048524" s="3" customFormat="1" spans="11:13">
      <c r="K1048524" s="18"/>
      <c r="L1048524" s="18"/>
      <c r="M1048524" s="18"/>
    </row>
    <row r="1048525" s="3" customFormat="1" spans="11:13">
      <c r="K1048525" s="18"/>
      <c r="L1048525" s="18"/>
      <c r="M1048525" s="18"/>
    </row>
    <row r="1048526" s="3" customFormat="1" spans="11:13">
      <c r="K1048526" s="18"/>
      <c r="L1048526" s="18"/>
      <c r="M1048526" s="18"/>
    </row>
    <row r="1048527" s="3" customFormat="1" spans="11:13">
      <c r="K1048527" s="18"/>
      <c r="L1048527" s="18"/>
      <c r="M1048527" s="18"/>
    </row>
    <row r="1048528" s="3" customFormat="1" spans="11:13">
      <c r="K1048528" s="18"/>
      <c r="L1048528" s="18"/>
      <c r="M1048528" s="18"/>
    </row>
    <row r="1048529" s="3" customFormat="1" spans="11:13">
      <c r="K1048529" s="18"/>
      <c r="L1048529" s="18"/>
      <c r="M1048529" s="18"/>
    </row>
    <row r="1048530" s="3" customFormat="1" spans="11:13">
      <c r="K1048530" s="18"/>
      <c r="L1048530" s="18"/>
      <c r="M1048530" s="18"/>
    </row>
    <row r="1048531" s="3" customFormat="1" spans="11:13">
      <c r="K1048531" s="18"/>
      <c r="L1048531" s="18"/>
      <c r="M1048531" s="18"/>
    </row>
    <row r="1048532" s="3" customFormat="1" spans="11:13">
      <c r="K1048532" s="18"/>
      <c r="L1048532" s="18"/>
      <c r="M1048532" s="18"/>
    </row>
    <row r="1048533" s="3" customFormat="1" spans="11:13">
      <c r="K1048533" s="18"/>
      <c r="L1048533" s="18"/>
      <c r="M1048533" s="18"/>
    </row>
    <row r="1048534" s="3" customFormat="1" spans="11:13">
      <c r="K1048534" s="18"/>
      <c r="L1048534" s="18"/>
      <c r="M1048534" s="18"/>
    </row>
    <row r="1048535" s="3" customFormat="1" spans="11:13">
      <c r="K1048535" s="18"/>
      <c r="L1048535" s="18"/>
      <c r="M1048535" s="18"/>
    </row>
    <row r="1048536" s="3" customFormat="1" spans="11:13">
      <c r="K1048536" s="18"/>
      <c r="L1048536" s="18"/>
      <c r="M1048536" s="18"/>
    </row>
    <row r="1048537" s="3" customFormat="1" spans="11:13">
      <c r="K1048537" s="18"/>
      <c r="L1048537" s="18"/>
      <c r="M1048537" s="18"/>
    </row>
    <row r="1048538" s="3" customFormat="1" spans="11:13">
      <c r="K1048538" s="18"/>
      <c r="L1048538" s="18"/>
      <c r="M1048538" s="18"/>
    </row>
    <row r="1048539" s="3" customFormat="1" spans="11:13">
      <c r="K1048539" s="18"/>
      <c r="L1048539" s="18"/>
      <c r="M1048539" s="18"/>
    </row>
    <row r="1048540" s="3" customFormat="1" spans="11:13">
      <c r="K1048540" s="18"/>
      <c r="L1048540" s="18"/>
      <c r="M1048540" s="18"/>
    </row>
    <row r="1048541" s="3" customFormat="1" spans="11:13">
      <c r="K1048541" s="18"/>
      <c r="L1048541" s="18"/>
      <c r="M1048541" s="18"/>
    </row>
    <row r="1048542" s="3" customFormat="1" spans="11:13">
      <c r="K1048542" s="18"/>
      <c r="L1048542" s="18"/>
      <c r="M1048542" s="18"/>
    </row>
    <row r="1048543" s="3" customFormat="1" spans="11:13">
      <c r="K1048543" s="18"/>
      <c r="L1048543" s="18"/>
      <c r="M1048543" s="18"/>
    </row>
    <row r="1048544" s="3" customFormat="1" spans="11:13">
      <c r="K1048544" s="18"/>
      <c r="L1048544" s="18"/>
      <c r="M1048544" s="18"/>
    </row>
    <row r="1048545" s="3" customFormat="1" spans="11:13">
      <c r="K1048545" s="18"/>
      <c r="L1048545" s="18"/>
      <c r="M1048545" s="18"/>
    </row>
    <row r="1048546" s="3" customFormat="1" spans="11:13">
      <c r="K1048546" s="18"/>
      <c r="L1048546" s="18"/>
      <c r="M1048546" s="18"/>
    </row>
    <row r="1048547" s="3" customFormat="1" spans="11:13">
      <c r="K1048547" s="18"/>
      <c r="L1048547" s="18"/>
      <c r="M1048547" s="18"/>
    </row>
    <row r="1048548" s="3" customFormat="1" spans="11:13">
      <c r="K1048548" s="18"/>
      <c r="L1048548" s="18"/>
      <c r="M1048548" s="18"/>
    </row>
    <row r="1048549" s="3" customFormat="1" spans="11:13">
      <c r="K1048549" s="18"/>
      <c r="L1048549" s="18"/>
      <c r="M1048549" s="18"/>
    </row>
    <row r="1048550" s="3" customFormat="1" spans="11:13">
      <c r="K1048550" s="18"/>
      <c r="L1048550" s="18"/>
      <c r="M1048550" s="18"/>
    </row>
    <row r="1048551" s="3" customFormat="1" spans="11:13">
      <c r="K1048551" s="18"/>
      <c r="L1048551" s="18"/>
      <c r="M1048551" s="18"/>
    </row>
    <row r="1048552" s="3" customFormat="1" spans="11:13">
      <c r="K1048552" s="18"/>
      <c r="L1048552" s="18"/>
      <c r="M1048552" s="18"/>
    </row>
    <row r="1048553" s="3" customFormat="1" spans="11:13">
      <c r="K1048553" s="18"/>
      <c r="L1048553" s="18"/>
      <c r="M1048553" s="18"/>
    </row>
    <row r="1048554" s="3" customFormat="1" spans="11:13">
      <c r="K1048554" s="18"/>
      <c r="L1048554" s="18"/>
      <c r="M1048554" s="18"/>
    </row>
    <row r="1048555" s="3" customFormat="1" spans="11:13">
      <c r="K1048555" s="18"/>
      <c r="L1048555" s="18"/>
      <c r="M1048555" s="18"/>
    </row>
    <row r="1048556" s="3" customFormat="1" spans="11:13">
      <c r="K1048556" s="18"/>
      <c r="L1048556" s="18"/>
      <c r="M1048556" s="18"/>
    </row>
    <row r="1048557" s="3" customFormat="1" spans="11:13">
      <c r="K1048557" s="18"/>
      <c r="L1048557" s="18"/>
      <c r="M1048557" s="18"/>
    </row>
    <row r="1048558" s="3" customFormat="1" spans="11:13">
      <c r="K1048558" s="18"/>
      <c r="L1048558" s="18"/>
      <c r="M1048558" s="18"/>
    </row>
    <row r="1048559" s="3" customFormat="1" spans="11:13">
      <c r="K1048559" s="18"/>
      <c r="L1048559" s="18"/>
      <c r="M1048559" s="18"/>
    </row>
    <row r="1048560" s="3" customFormat="1" spans="11:13">
      <c r="K1048560" s="18"/>
      <c r="L1048560" s="18"/>
      <c r="M1048560" s="18"/>
    </row>
    <row r="1048561" s="3" customFormat="1" spans="11:13">
      <c r="K1048561" s="18"/>
      <c r="L1048561" s="18"/>
      <c r="M1048561" s="18"/>
    </row>
    <row r="1048562" s="3" customFormat="1" spans="11:13">
      <c r="K1048562" s="18"/>
      <c r="L1048562" s="18"/>
      <c r="M1048562" s="18"/>
    </row>
    <row r="1048563" s="3" customFormat="1" spans="11:13">
      <c r="K1048563" s="18"/>
      <c r="L1048563" s="18"/>
      <c r="M1048563" s="18"/>
    </row>
    <row r="1048564" s="3" customFormat="1" spans="11:13">
      <c r="K1048564" s="18"/>
      <c r="L1048564" s="18"/>
      <c r="M1048564" s="18"/>
    </row>
    <row r="1048565" s="3" customFormat="1" spans="11:13">
      <c r="K1048565" s="18"/>
      <c r="L1048565" s="18"/>
      <c r="M1048565" s="18"/>
    </row>
    <row r="1048566" s="3" customFormat="1" spans="11:13">
      <c r="K1048566" s="18"/>
      <c r="L1048566" s="18"/>
      <c r="M1048566" s="18"/>
    </row>
    <row r="1048567" s="3" customFormat="1" spans="11:13">
      <c r="K1048567" s="18"/>
      <c r="L1048567" s="18"/>
      <c r="M1048567" s="18"/>
    </row>
    <row r="1048568" s="3" customFormat="1" spans="11:13">
      <c r="K1048568" s="18"/>
      <c r="L1048568" s="18"/>
      <c r="M1048568" s="18"/>
    </row>
    <row r="1048569" s="3" customFormat="1" spans="11:13">
      <c r="K1048569" s="18"/>
      <c r="L1048569" s="18"/>
      <c r="M1048569" s="18"/>
    </row>
    <row r="1048570" s="3" customFormat="1" spans="11:13">
      <c r="K1048570" s="18"/>
      <c r="L1048570" s="18"/>
      <c r="M1048570" s="18"/>
    </row>
    <row r="1048571" s="3" customFormat="1" spans="11:13">
      <c r="K1048571" s="18"/>
      <c r="L1048571" s="18"/>
      <c r="M1048571" s="18"/>
    </row>
    <row r="1048572" s="3" customFormat="1" spans="11:13">
      <c r="K1048572" s="18"/>
      <c r="L1048572" s="18"/>
      <c r="M1048572" s="18"/>
    </row>
    <row r="1048573" s="3" customFormat="1" spans="11:13">
      <c r="K1048573" s="18"/>
      <c r="L1048573" s="18"/>
      <c r="M1048573" s="18"/>
    </row>
    <row r="1048574" s="3" customFormat="1" spans="11:13">
      <c r="K1048574" s="18"/>
      <c r="L1048574" s="18"/>
      <c r="M1048574" s="18"/>
    </row>
    <row r="1048575" s="3" customFormat="1" spans="11:13">
      <c r="K1048575" s="18"/>
      <c r="L1048575" s="18"/>
      <c r="M1048575" s="18"/>
    </row>
    <row r="1048576" s="3" customFormat="1" spans="11:13">
      <c r="K1048576" s="18"/>
      <c r="L1048576" s="18"/>
      <c r="M1048576" s="18"/>
    </row>
  </sheetData>
  <autoFilter ref="A3:XFD36">
    <sortState ref="3:36">
      <sortCondition ref="D2"/>
    </sortState>
    <extLst/>
  </autoFilter>
  <mergeCells count="2">
    <mergeCell ref="A1:B1"/>
    <mergeCell ref="A2:M2"/>
  </mergeCells>
  <pageMargins left="1.49583333333333" right="0.751388888888889" top="0.472222222222222" bottom="0.708333333333333" header="0.5" footer="0.5"/>
  <pageSetup paperSize="9" scale="12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2024-11-16T06:16:00Z</dcterms:created>
  <dcterms:modified xsi:type="dcterms:W3CDTF">2024-11-20T02:57:02Z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