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名单" sheetId="1" r:id="rId1"/>
  </sheets>
  <definedNames>
    <definedName name="_xlnm._FilterDatabase" localSheetId="0" hidden="1">名单!$A$3:$HW$62</definedName>
    <definedName name="_xlnm.Print_Titles" localSheetId="0">名单!$2:$3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<sst xmlns="http://schemas.openxmlformats.org/spreadsheetml/2006/main" count="358" uniqueCount="93">
  <si>
    <t>附件1</t>
  </si>
  <si>
    <t>织金县2024年部分县直单位公开考调工作人员面试成绩、总成绩公布及进入体检人员名单</t>
  </si>
  <si>
    <t>序号</t>
  </si>
  <si>
    <t>姓  名</t>
  </si>
  <si>
    <t>报考单位名称</t>
  </si>
  <si>
    <t>职位
代码</t>
  </si>
  <si>
    <t>准考证号</t>
  </si>
  <si>
    <t>笔试成绩</t>
  </si>
  <si>
    <t>笔试成绩排名</t>
  </si>
  <si>
    <t>是否进入面试</t>
  </si>
  <si>
    <t>候考室</t>
  </si>
  <si>
    <t>面试室</t>
  </si>
  <si>
    <t>面试抽签号</t>
  </si>
  <si>
    <t>面试成绩</t>
  </si>
  <si>
    <t>总成绩</t>
  </si>
  <si>
    <t>总成绩排名</t>
  </si>
  <si>
    <t>是否进入体检</t>
  </si>
  <si>
    <t>杨艳</t>
  </si>
  <si>
    <t>织金县纪委（监察局）举报中心（非公有制经济发展侵权投诉中心）</t>
  </si>
  <si>
    <t>是</t>
  </si>
  <si>
    <t>第1候考室</t>
  </si>
  <si>
    <t>第1面试室</t>
  </si>
  <si>
    <t>李梅</t>
  </si>
  <si>
    <t>潘娇</t>
  </si>
  <si>
    <t>陈霄</t>
  </si>
  <si>
    <t>秦彩红</t>
  </si>
  <si>
    <t>王利沙</t>
  </si>
  <si>
    <t>张春联</t>
  </si>
  <si>
    <t>放弃</t>
  </si>
  <si>
    <t>冯扬</t>
  </si>
  <si>
    <t>缺考</t>
  </si>
  <si>
    <t>彭彦</t>
  </si>
  <si>
    <t>黄群峰</t>
  </si>
  <si>
    <t>织金县纪委县监委综合服务中心</t>
  </si>
  <si>
    <t>郑恩艳</t>
  </si>
  <si>
    <t>张习艳</t>
  </si>
  <si>
    <t>李晓丹</t>
  </si>
  <si>
    <t>赵冬梅</t>
  </si>
  <si>
    <t>王颖</t>
  </si>
  <si>
    <t>周兵爽</t>
  </si>
  <si>
    <t>中共织金县委组织部</t>
  </si>
  <si>
    <t>陈琴</t>
  </si>
  <si>
    <t>吴芳</t>
  </si>
  <si>
    <t>张桉</t>
  </si>
  <si>
    <t>宋宇</t>
  </si>
  <si>
    <t>王静</t>
  </si>
  <si>
    <t>中共织金县委组织部下属事业单位</t>
  </si>
  <si>
    <t>第2候考室</t>
  </si>
  <si>
    <t>第2面试室</t>
  </si>
  <si>
    <t>肖纯亮</t>
  </si>
  <si>
    <t>邹榕琪</t>
  </si>
  <si>
    <t>黎兴美</t>
  </si>
  <si>
    <t>王宇峰</t>
  </si>
  <si>
    <t>柴成鑫</t>
  </si>
  <si>
    <t>陈彤彤</t>
  </si>
  <si>
    <t>段娅婷</t>
  </si>
  <si>
    <t>高航</t>
  </si>
  <si>
    <t>安蝶</t>
  </si>
  <si>
    <t>黄徐鹏</t>
  </si>
  <si>
    <t>张琴</t>
  </si>
  <si>
    <t>傅垚</t>
  </si>
  <si>
    <t>谌艳</t>
  </si>
  <si>
    <t>冯梦</t>
  </si>
  <si>
    <t>张玲</t>
  </si>
  <si>
    <t>织金县人民政府办公室下属事业单位</t>
  </si>
  <si>
    <t>漆道敏</t>
  </si>
  <si>
    <t>洪超</t>
  </si>
  <si>
    <t>白红</t>
  </si>
  <si>
    <t>李静</t>
  </si>
  <si>
    <t>程翠兰</t>
  </si>
  <si>
    <t>杨小超</t>
  </si>
  <si>
    <t>中共织金县委办公室下属事业单位</t>
  </si>
  <si>
    <t>1000202</t>
  </si>
  <si>
    <t>第3候考室</t>
  </si>
  <si>
    <t>第3面试室</t>
  </si>
  <si>
    <t>汪禹玮</t>
  </si>
  <si>
    <t>吕德丽</t>
  </si>
  <si>
    <t>李娅丽</t>
  </si>
  <si>
    <t>张凡豪</t>
  </si>
  <si>
    <t>张艳</t>
  </si>
  <si>
    <t>叶欢欢</t>
  </si>
  <si>
    <t>李秀兰</t>
  </si>
  <si>
    <t>王晓林</t>
  </si>
  <si>
    <t>王如意</t>
  </si>
  <si>
    <t>1000401</t>
  </si>
  <si>
    <t>杨唯</t>
  </si>
  <si>
    <t>龙鹏程</t>
  </si>
  <si>
    <t>杨垚</t>
  </si>
  <si>
    <t>田沛仙</t>
  </si>
  <si>
    <t>李长平</t>
  </si>
  <si>
    <t>李应</t>
  </si>
  <si>
    <t>王健</t>
  </si>
  <si>
    <t>李乐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</si>
</sst>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</numFmts>
  <fonts count="32">
    <font>
      <sz val="12"/>
      <name val="宋体"/>
      <charset val="134"/>
    </font>
    <font>
      <sz val="11"/>
      <name val="仿宋_GB2312"/>
      <charset val="134"/>
    </font>
    <font>
      <sz val="11"/>
      <name val="宋体"/>
      <charset val="134"/>
      <scheme val="minor"/>
    </font>
    <font>
      <sz val="10"/>
      <name val="仿宋_GB2312"/>
      <charset val="134"/>
    </font>
    <font>
      <b/>
      <sz val="10"/>
      <name val="仿宋_GB2312"/>
      <charset val="134"/>
    </font>
    <font>
      <b/>
      <sz val="20"/>
      <name val="仿宋_GB2312"/>
      <charset val="134"/>
    </font>
    <font>
      <b/>
      <sz val="12"/>
      <name val="仿宋_GB2312"/>
      <charset val="134"/>
    </font>
    <font>
      <b/>
      <sz val="11"/>
      <name val="仿宋_GB2312"/>
      <charset val="134"/>
    </font>
    <font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0" fillId="0" borderId="0"/>
  </cellStyleXfs>
  <cellXfs count="38">
    <xf numFmtId="0" fontId="0" fillId="0" borderId="0" xfId="0">
      <alignment vertical="center"/>
    </xf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vertical="center" wrapText="1"/>
      <protection hidden="1"/>
    </xf>
    <xf numFmtId="0" fontId="3" fillId="0" borderId="0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NumberFormat="1" applyFont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vertical="center" wrapText="1"/>
    </xf>
    <xf numFmtId="176" fontId="3" fillId="0" borderId="0" xfId="0" applyNumberFormat="1" applyFont="1" applyBorder="1" applyAlignment="1" applyProtection="1">
      <alignment horizontal="center" vertical="center" wrapText="1"/>
    </xf>
    <xf numFmtId="0" fontId="0" fillId="0" borderId="0" xfId="0" applyProtection="1">
      <alignment vertical="center"/>
    </xf>
    <xf numFmtId="0" fontId="4" fillId="0" borderId="0" xfId="0" applyFont="1" applyBorder="1" applyAlignment="1" applyProtection="1">
      <alignment vertical="center" wrapText="1"/>
      <protection hidden="1"/>
    </xf>
    <xf numFmtId="177" fontId="5" fillId="0" borderId="0" xfId="0" applyNumberFormat="1" applyFont="1" applyAlignment="1" applyProtection="1">
      <alignment horizontal="center" vertical="center" shrinkToFit="1"/>
      <protection hidden="1"/>
    </xf>
    <xf numFmtId="0" fontId="6" fillId="0" borderId="1" xfId="0" applyFont="1" applyBorder="1" applyAlignment="1" applyProtection="1">
      <alignment horizontal="center" vertical="center" shrinkToFit="1"/>
      <protection hidden="1"/>
    </xf>
    <xf numFmtId="0" fontId="7" fillId="0" borderId="1" xfId="0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 shrinkToFit="1"/>
    </xf>
    <xf numFmtId="0" fontId="7" fillId="0" borderId="1" xfId="0" applyNumberFormat="1" applyFont="1" applyBorder="1" applyAlignment="1" applyProtection="1">
      <alignment horizontal="center" vertical="center" wrapText="1" shrinkToFit="1"/>
      <protection hidden="1"/>
    </xf>
    <xf numFmtId="0" fontId="8" fillId="0" borderId="1" xfId="0" applyFont="1" applyBorder="1" applyAlignment="1" applyProtection="1">
      <alignment horizontal="center" vertical="center" shrinkToFit="1"/>
      <protection hidden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 applyProtection="1">
      <alignment horizontal="center" vertical="center" wrapText="1" shrinkToFit="1"/>
      <protection hidden="1"/>
    </xf>
    <xf numFmtId="176" fontId="1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 shrinkToFit="1"/>
    </xf>
    <xf numFmtId="0" fontId="11" fillId="0" borderId="1" xfId="0" applyFont="1" applyBorder="1" applyAlignment="1" applyProtection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 applyProtection="1">
      <alignment horizontal="center" vertical="center" wrapText="1"/>
    </xf>
    <xf numFmtId="176" fontId="11" fillId="0" borderId="1" xfId="0" applyNumberFormat="1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 wrapText="1"/>
    </xf>
    <xf numFmtId="0" fontId="11" fillId="0" borderId="1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 wrapText="1" shrinkToFit="1"/>
    </xf>
    <xf numFmtId="0" fontId="11" fillId="0" borderId="1" xfId="0" applyFont="1" applyBorder="1" applyAlignment="1" applyProtection="1">
      <alignment horizontal="center" vertical="center" wrapText="1" shrinkToFit="1"/>
    </xf>
    <xf numFmtId="0" fontId="8" fillId="0" borderId="0" xfId="0" applyFont="1" applyProtection="1">
      <alignment vertical="center"/>
    </xf>
    <xf numFmtId="0" fontId="9" fillId="0" borderId="1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colors>
    <mruColors>
      <color rgb="00808080"/>
      <color rgb="0000B0F0"/>
      <color rgb="0092CDDC"/>
      <color rgb="0092D050"/>
      <color rgb="00FFFFFF"/>
      <color rgb="0000CC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wrap="square" rtlCol="0" anchor="t"/>
      <a:lstStyle>
        <a:defPPr algn="l">
          <a:defRPr lang="zh-CN" altLang="en-US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W62"/>
  <sheetViews>
    <sheetView tabSelected="1" workbookViewId="0">
      <pane xSplit="1" ySplit="4" topLeftCell="B4" activePane="bottomRight" state="frozen"/>
      <selection/>
      <selection pane="topRight"/>
      <selection pane="bottomLeft"/>
      <selection pane="bottomRight" activeCell="R6" sqref="R6"/>
    </sheetView>
  </sheetViews>
  <sheetFormatPr defaultColWidth="9" defaultRowHeight="30" customHeight="1"/>
  <cols>
    <col min="1" max="1" width="5.375" style="5" customWidth="1"/>
    <col min="2" max="2" width="6.25" style="6" customWidth="1"/>
    <col min="3" max="3" width="16.875" style="7" customWidth="1"/>
    <col min="4" max="4" width="8.375" style="8" customWidth="1"/>
    <col min="5" max="5" width="11.125" style="9" customWidth="1"/>
    <col min="6" max="6" width="7.125" style="10" customWidth="1"/>
    <col min="7" max="7" width="9.375" style="10" customWidth="1"/>
    <col min="8" max="9" width="8.5" style="8" customWidth="1"/>
    <col min="10" max="10" width="8.875" style="8" customWidth="1"/>
    <col min="11" max="11" width="7.125" style="8" customWidth="1"/>
    <col min="12" max="12" width="6.625" style="11" customWidth="1"/>
    <col min="13" max="13" width="8.125" style="11" customWidth="1"/>
    <col min="14" max="14" width="8.125" style="8" customWidth="1"/>
    <col min="15" max="15" width="10.375" style="8" customWidth="1"/>
    <col min="16" max="228" width="9" style="10"/>
    <col min="229" max="229" width="9" style="12"/>
    <col min="230" max="16384" width="9" style="10"/>
  </cols>
  <sheetData>
    <row r="1" customHeight="1" spans="1:1">
      <c r="A1" s="13" t="s">
        <v>0</v>
      </c>
    </row>
    <row r="2" s="1" customFormat="1" customHeight="1" spans="1:1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="2" customFormat="1" customHeight="1" spans="1:15">
      <c r="A3" s="15" t="s">
        <v>2</v>
      </c>
      <c r="B3" s="16" t="s">
        <v>3</v>
      </c>
      <c r="C3" s="17" t="s">
        <v>4</v>
      </c>
      <c r="D3" s="18" t="s">
        <v>5</v>
      </c>
      <c r="E3" s="19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17" t="s">
        <v>11</v>
      </c>
      <c r="K3" s="17" t="s">
        <v>12</v>
      </c>
      <c r="L3" s="31" t="s">
        <v>13</v>
      </c>
      <c r="M3" s="31" t="s">
        <v>14</v>
      </c>
      <c r="N3" s="17" t="s">
        <v>15</v>
      </c>
      <c r="O3" s="17" t="s">
        <v>16</v>
      </c>
    </row>
    <row r="4" s="3" customFormat="1" ht="36" spans="1:231">
      <c r="A4" s="20">
        <v>1</v>
      </c>
      <c r="B4" s="38" t="s">
        <v>17</v>
      </c>
      <c r="C4" s="22" t="s">
        <v>18</v>
      </c>
      <c r="D4" s="23">
        <v>1000101</v>
      </c>
      <c r="E4" s="24">
        <v>20240000402</v>
      </c>
      <c r="F4" s="25">
        <v>73.64</v>
      </c>
      <c r="G4" s="26">
        <v>1</v>
      </c>
      <c r="H4" s="27" t="s">
        <v>19</v>
      </c>
      <c r="I4" s="27" t="s">
        <v>20</v>
      </c>
      <c r="J4" s="27" t="s">
        <v>21</v>
      </c>
      <c r="K4" s="27">
        <v>16</v>
      </c>
      <c r="L4" s="32">
        <v>78.4</v>
      </c>
      <c r="M4" s="32">
        <f t="shared" ref="M4:M9" si="0">F4*0.5+L4*0.5</f>
        <v>76.02</v>
      </c>
      <c r="N4" s="27">
        <v>1</v>
      </c>
      <c r="O4" s="27" t="s">
        <v>19</v>
      </c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3"/>
      <c r="FU4" s="33"/>
      <c r="FV4" s="33"/>
      <c r="FW4" s="33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3"/>
      <c r="GW4" s="33"/>
      <c r="GX4" s="33"/>
      <c r="GY4" s="33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3"/>
      <c r="HK4" s="33"/>
      <c r="HL4" s="33"/>
      <c r="HM4" s="33"/>
      <c r="HN4" s="33"/>
      <c r="HO4" s="33"/>
      <c r="HP4" s="33"/>
      <c r="HQ4" s="33"/>
      <c r="HR4" s="33"/>
      <c r="HS4" s="33"/>
      <c r="HT4" s="33"/>
      <c r="HU4" s="37"/>
      <c r="HV4" s="33"/>
      <c r="HW4" s="33"/>
    </row>
    <row r="5" s="4" customFormat="1" ht="36" spans="1:231">
      <c r="A5" s="20">
        <v>2</v>
      </c>
      <c r="B5" s="38" t="s">
        <v>22</v>
      </c>
      <c r="C5" s="22" t="s">
        <v>18</v>
      </c>
      <c r="D5" s="23">
        <v>1000101</v>
      </c>
      <c r="E5" s="24">
        <v>20240000326</v>
      </c>
      <c r="F5" s="25">
        <v>68.17</v>
      </c>
      <c r="G5" s="26">
        <v>5</v>
      </c>
      <c r="H5" s="27" t="s">
        <v>19</v>
      </c>
      <c r="I5" s="27" t="s">
        <v>20</v>
      </c>
      <c r="J5" s="27" t="s">
        <v>21</v>
      </c>
      <c r="K5" s="27">
        <v>19</v>
      </c>
      <c r="L5" s="32">
        <v>80.2</v>
      </c>
      <c r="M5" s="32">
        <f t="shared" si="0"/>
        <v>74.185</v>
      </c>
      <c r="N5" s="28">
        <v>2</v>
      </c>
      <c r="O5" s="27" t="s">
        <v>19</v>
      </c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7"/>
      <c r="HV5" s="33"/>
      <c r="HW5" s="33"/>
    </row>
    <row r="6" s="4" customFormat="1" ht="36" spans="1:231">
      <c r="A6" s="20">
        <v>3</v>
      </c>
      <c r="B6" s="38" t="s">
        <v>23</v>
      </c>
      <c r="C6" s="22" t="s">
        <v>18</v>
      </c>
      <c r="D6" s="23">
        <v>1000101</v>
      </c>
      <c r="E6" s="24">
        <v>20240000201</v>
      </c>
      <c r="F6" s="25">
        <v>68.33</v>
      </c>
      <c r="G6" s="26">
        <v>4</v>
      </c>
      <c r="H6" s="27" t="s">
        <v>19</v>
      </c>
      <c r="I6" s="27" t="s">
        <v>20</v>
      </c>
      <c r="J6" s="27" t="s">
        <v>21</v>
      </c>
      <c r="K6" s="27">
        <v>10</v>
      </c>
      <c r="L6" s="32">
        <v>79.4</v>
      </c>
      <c r="M6" s="32">
        <f t="shared" si="0"/>
        <v>73.865</v>
      </c>
      <c r="N6" s="27">
        <v>3</v>
      </c>
      <c r="O6" s="27" t="s">
        <v>19</v>
      </c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  <c r="FS6" s="33"/>
      <c r="FT6" s="33"/>
      <c r="FU6" s="33"/>
      <c r="FV6" s="33"/>
      <c r="FW6" s="33"/>
      <c r="FX6" s="33"/>
      <c r="FY6" s="33"/>
      <c r="FZ6" s="33"/>
      <c r="GA6" s="33"/>
      <c r="GB6" s="33"/>
      <c r="GC6" s="33"/>
      <c r="GD6" s="33"/>
      <c r="GE6" s="33"/>
      <c r="GF6" s="33"/>
      <c r="GG6" s="33"/>
      <c r="GH6" s="33"/>
      <c r="GI6" s="33"/>
      <c r="GJ6" s="33"/>
      <c r="GK6" s="33"/>
      <c r="GL6" s="33"/>
      <c r="GM6" s="33"/>
      <c r="GN6" s="33"/>
      <c r="GO6" s="33"/>
      <c r="GP6" s="33"/>
      <c r="GQ6" s="33"/>
      <c r="GR6" s="33"/>
      <c r="GS6" s="33"/>
      <c r="GT6" s="33"/>
      <c r="GU6" s="33"/>
      <c r="GV6" s="33"/>
      <c r="GW6" s="33"/>
      <c r="GX6" s="33"/>
      <c r="GY6" s="33"/>
      <c r="GZ6" s="33"/>
      <c r="HA6" s="33"/>
      <c r="HB6" s="33"/>
      <c r="HC6" s="33"/>
      <c r="HD6" s="33"/>
      <c r="HE6" s="33"/>
      <c r="HF6" s="33"/>
      <c r="HG6" s="33"/>
      <c r="HH6" s="33"/>
      <c r="HI6" s="33"/>
      <c r="HJ6" s="33"/>
      <c r="HK6" s="33"/>
      <c r="HL6" s="33"/>
      <c r="HM6" s="33"/>
      <c r="HN6" s="33"/>
      <c r="HO6" s="33"/>
      <c r="HP6" s="33"/>
      <c r="HQ6" s="33"/>
      <c r="HR6" s="33"/>
      <c r="HS6" s="33"/>
      <c r="HT6" s="33"/>
      <c r="HU6" s="37"/>
      <c r="HV6" s="33"/>
      <c r="HW6" s="33"/>
    </row>
    <row r="7" s="4" customFormat="1" ht="36" spans="1:231">
      <c r="A7" s="20">
        <v>4</v>
      </c>
      <c r="B7" s="38" t="s">
        <v>24</v>
      </c>
      <c r="C7" s="22" t="s">
        <v>18</v>
      </c>
      <c r="D7" s="23">
        <v>1000101</v>
      </c>
      <c r="E7" s="24">
        <v>20240000123</v>
      </c>
      <c r="F7" s="25">
        <v>69.33</v>
      </c>
      <c r="G7" s="26">
        <v>2</v>
      </c>
      <c r="H7" s="27" t="s">
        <v>19</v>
      </c>
      <c r="I7" s="27" t="s">
        <v>20</v>
      </c>
      <c r="J7" s="27" t="s">
        <v>21</v>
      </c>
      <c r="K7" s="27">
        <v>5</v>
      </c>
      <c r="L7" s="32">
        <v>76.4</v>
      </c>
      <c r="M7" s="32">
        <f t="shared" si="0"/>
        <v>72.865</v>
      </c>
      <c r="N7" s="27">
        <v>4</v>
      </c>
      <c r="O7" s="34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  <c r="HK7" s="33"/>
      <c r="HL7" s="33"/>
      <c r="HM7" s="33"/>
      <c r="HN7" s="33"/>
      <c r="HO7" s="33"/>
      <c r="HP7" s="33"/>
      <c r="HQ7" s="33"/>
      <c r="HR7" s="33"/>
      <c r="HS7" s="33"/>
      <c r="HT7" s="33"/>
      <c r="HU7" s="37"/>
      <c r="HV7" s="33"/>
      <c r="HW7" s="33"/>
    </row>
    <row r="8" s="4" customFormat="1" ht="36" spans="1:231">
      <c r="A8" s="20">
        <v>5</v>
      </c>
      <c r="B8" s="38" t="s">
        <v>25</v>
      </c>
      <c r="C8" s="22" t="s">
        <v>18</v>
      </c>
      <c r="D8" s="23">
        <v>1000101</v>
      </c>
      <c r="E8" s="24">
        <v>20240000407</v>
      </c>
      <c r="F8" s="25">
        <v>67.78</v>
      </c>
      <c r="G8" s="26">
        <v>6</v>
      </c>
      <c r="H8" s="27" t="s">
        <v>19</v>
      </c>
      <c r="I8" s="27" t="s">
        <v>20</v>
      </c>
      <c r="J8" s="27" t="s">
        <v>21</v>
      </c>
      <c r="K8" s="27">
        <v>4</v>
      </c>
      <c r="L8" s="32">
        <v>74.4</v>
      </c>
      <c r="M8" s="32">
        <f t="shared" si="0"/>
        <v>71.09</v>
      </c>
      <c r="N8" s="27">
        <v>5</v>
      </c>
      <c r="O8" s="34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  <c r="HK8" s="33"/>
      <c r="HL8" s="33"/>
      <c r="HM8" s="33"/>
      <c r="HN8" s="33"/>
      <c r="HO8" s="33"/>
      <c r="HP8" s="33"/>
      <c r="HQ8" s="33"/>
      <c r="HR8" s="33"/>
      <c r="HS8" s="33"/>
      <c r="HT8" s="33"/>
      <c r="HU8" s="37"/>
      <c r="HV8" s="33"/>
      <c r="HW8" s="33"/>
    </row>
    <row r="9" s="4" customFormat="1" ht="36" spans="1:231">
      <c r="A9" s="20">
        <v>6</v>
      </c>
      <c r="B9" s="38" t="s">
        <v>26</v>
      </c>
      <c r="C9" s="22" t="s">
        <v>18</v>
      </c>
      <c r="D9" s="23">
        <v>1000101</v>
      </c>
      <c r="E9" s="24">
        <v>20240000318</v>
      </c>
      <c r="F9" s="25">
        <v>67.53</v>
      </c>
      <c r="G9" s="26">
        <v>7</v>
      </c>
      <c r="H9" s="27" t="s">
        <v>19</v>
      </c>
      <c r="I9" s="27" t="s">
        <v>20</v>
      </c>
      <c r="J9" s="27" t="s">
        <v>21</v>
      </c>
      <c r="K9" s="27">
        <v>8</v>
      </c>
      <c r="L9" s="32">
        <v>74.6</v>
      </c>
      <c r="M9" s="32">
        <f t="shared" si="0"/>
        <v>71.065</v>
      </c>
      <c r="N9" s="27">
        <v>6</v>
      </c>
      <c r="O9" s="34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  <c r="HK9" s="33"/>
      <c r="HL9" s="33"/>
      <c r="HM9" s="33"/>
      <c r="HN9" s="33"/>
      <c r="HO9" s="33"/>
      <c r="HP9" s="33"/>
      <c r="HQ9" s="33"/>
      <c r="HR9" s="33"/>
      <c r="HS9" s="33"/>
      <c r="HT9" s="33"/>
      <c r="HU9" s="37"/>
      <c r="HV9" s="33"/>
      <c r="HW9" s="33"/>
    </row>
    <row r="10" s="4" customFormat="1" ht="36" spans="1:231">
      <c r="A10" s="20">
        <v>7</v>
      </c>
      <c r="B10" s="38" t="s">
        <v>27</v>
      </c>
      <c r="C10" s="22" t="s">
        <v>18</v>
      </c>
      <c r="D10" s="23">
        <v>1000101</v>
      </c>
      <c r="E10" s="24">
        <v>20240000307</v>
      </c>
      <c r="F10" s="25">
        <v>69.07</v>
      </c>
      <c r="G10" s="26">
        <v>3</v>
      </c>
      <c r="H10" s="27" t="s">
        <v>19</v>
      </c>
      <c r="I10" s="27" t="s">
        <v>20</v>
      </c>
      <c r="J10" s="27" t="s">
        <v>21</v>
      </c>
      <c r="K10" s="27">
        <v>1</v>
      </c>
      <c r="L10" s="32" t="s">
        <v>28</v>
      </c>
      <c r="M10" s="32"/>
      <c r="N10" s="27"/>
      <c r="O10" s="34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  <c r="GH10" s="33"/>
      <c r="GI10" s="33"/>
      <c r="GJ10" s="33"/>
      <c r="GK10" s="33"/>
      <c r="GL10" s="33"/>
      <c r="GM10" s="33"/>
      <c r="GN10" s="33"/>
      <c r="GO10" s="33"/>
      <c r="GP10" s="33"/>
      <c r="GQ10" s="33"/>
      <c r="GR10" s="33"/>
      <c r="GS10" s="33"/>
      <c r="GT10" s="33"/>
      <c r="GU10" s="33"/>
      <c r="GV10" s="33"/>
      <c r="GW10" s="33"/>
      <c r="GX10" s="33"/>
      <c r="GY10" s="33"/>
      <c r="GZ10" s="33"/>
      <c r="HA10" s="33"/>
      <c r="HB10" s="33"/>
      <c r="HC10" s="33"/>
      <c r="HD10" s="33"/>
      <c r="HE10" s="33"/>
      <c r="HF10" s="33"/>
      <c r="HG10" s="33"/>
      <c r="HH10" s="33"/>
      <c r="HI10" s="33"/>
      <c r="HJ10" s="33"/>
      <c r="HK10" s="33"/>
      <c r="HL10" s="33"/>
      <c r="HM10" s="33"/>
      <c r="HN10" s="33"/>
      <c r="HO10" s="33"/>
      <c r="HP10" s="33"/>
      <c r="HQ10" s="33"/>
      <c r="HR10" s="33"/>
      <c r="HS10" s="33"/>
      <c r="HT10" s="33"/>
      <c r="HU10" s="37"/>
      <c r="HV10" s="33"/>
      <c r="HW10" s="33"/>
    </row>
    <row r="11" s="4" customFormat="1" ht="36" spans="1:16">
      <c r="A11" s="20">
        <v>8</v>
      </c>
      <c r="B11" s="38" t="s">
        <v>29</v>
      </c>
      <c r="C11" s="22" t="s">
        <v>18</v>
      </c>
      <c r="D11" s="23">
        <v>1000101</v>
      </c>
      <c r="E11" s="24">
        <v>20240000323</v>
      </c>
      <c r="F11" s="25">
        <v>66.31</v>
      </c>
      <c r="G11" s="26">
        <v>8</v>
      </c>
      <c r="H11" s="27" t="s">
        <v>19</v>
      </c>
      <c r="I11" s="27" t="s">
        <v>20</v>
      </c>
      <c r="J11" s="27" t="s">
        <v>21</v>
      </c>
      <c r="K11" s="27" t="s">
        <v>30</v>
      </c>
      <c r="L11" s="32"/>
      <c r="M11" s="32"/>
      <c r="N11" s="28"/>
      <c r="O11" s="28"/>
      <c r="P11" s="35"/>
    </row>
    <row r="12" s="4" customFormat="1" ht="36" spans="1:231">
      <c r="A12" s="20">
        <v>9</v>
      </c>
      <c r="B12" s="38" t="s">
        <v>31</v>
      </c>
      <c r="C12" s="22" t="s">
        <v>18</v>
      </c>
      <c r="D12" s="23">
        <v>1000101</v>
      </c>
      <c r="E12" s="24">
        <v>20240000311</v>
      </c>
      <c r="F12" s="25">
        <v>60.81</v>
      </c>
      <c r="G12" s="26">
        <v>9</v>
      </c>
      <c r="H12" s="27" t="s">
        <v>19</v>
      </c>
      <c r="I12" s="27" t="s">
        <v>20</v>
      </c>
      <c r="J12" s="27" t="s">
        <v>21</v>
      </c>
      <c r="K12" s="27" t="s">
        <v>30</v>
      </c>
      <c r="L12" s="32"/>
      <c r="M12" s="32"/>
      <c r="N12" s="27"/>
      <c r="O12" s="34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3"/>
      <c r="FK12" s="33"/>
      <c r="FL12" s="33"/>
      <c r="FM12" s="33"/>
      <c r="FN12" s="33"/>
      <c r="FO12" s="33"/>
      <c r="FP12" s="33"/>
      <c r="FQ12" s="33"/>
      <c r="FR12" s="33"/>
      <c r="FS12" s="33"/>
      <c r="FT12" s="33"/>
      <c r="FU12" s="33"/>
      <c r="FV12" s="33"/>
      <c r="FW12" s="33"/>
      <c r="FX12" s="33"/>
      <c r="FY12" s="33"/>
      <c r="FZ12" s="33"/>
      <c r="GA12" s="33"/>
      <c r="GB12" s="33"/>
      <c r="GC12" s="33"/>
      <c r="GD12" s="33"/>
      <c r="GE12" s="33"/>
      <c r="GF12" s="33"/>
      <c r="GG12" s="33"/>
      <c r="GH12" s="33"/>
      <c r="GI12" s="33"/>
      <c r="GJ12" s="33"/>
      <c r="GK12" s="33"/>
      <c r="GL12" s="33"/>
      <c r="GM12" s="33"/>
      <c r="GN12" s="33"/>
      <c r="GO12" s="33"/>
      <c r="GP12" s="33"/>
      <c r="GQ12" s="33"/>
      <c r="GR12" s="33"/>
      <c r="GS12" s="33"/>
      <c r="GT12" s="33"/>
      <c r="GU12" s="33"/>
      <c r="GV12" s="33"/>
      <c r="GW12" s="33"/>
      <c r="GX12" s="33"/>
      <c r="GY12" s="33"/>
      <c r="GZ12" s="33"/>
      <c r="HA12" s="33"/>
      <c r="HB12" s="33"/>
      <c r="HC12" s="33"/>
      <c r="HD12" s="33"/>
      <c r="HE12" s="33"/>
      <c r="HF12" s="33"/>
      <c r="HG12" s="33"/>
      <c r="HH12" s="33"/>
      <c r="HI12" s="33"/>
      <c r="HJ12" s="33"/>
      <c r="HK12" s="33"/>
      <c r="HL12" s="33"/>
      <c r="HM12" s="33"/>
      <c r="HN12" s="33"/>
      <c r="HO12" s="33"/>
      <c r="HP12" s="33"/>
      <c r="HQ12" s="33"/>
      <c r="HR12" s="33"/>
      <c r="HS12" s="33"/>
      <c r="HT12" s="33"/>
      <c r="HU12" s="37"/>
      <c r="HV12" s="33"/>
      <c r="HW12" s="33"/>
    </row>
    <row r="13" s="4" customFormat="1" ht="24" spans="1:231">
      <c r="A13" s="20">
        <v>10</v>
      </c>
      <c r="B13" s="38" t="s">
        <v>32</v>
      </c>
      <c r="C13" s="39" t="s">
        <v>33</v>
      </c>
      <c r="D13" s="23">
        <v>1000102</v>
      </c>
      <c r="E13" s="24">
        <v>20240000415</v>
      </c>
      <c r="F13" s="25">
        <v>74.66</v>
      </c>
      <c r="G13" s="26">
        <v>1</v>
      </c>
      <c r="H13" s="28" t="s">
        <v>19</v>
      </c>
      <c r="I13" s="27" t="s">
        <v>20</v>
      </c>
      <c r="J13" s="27" t="s">
        <v>21</v>
      </c>
      <c r="K13" s="27">
        <v>6</v>
      </c>
      <c r="L13" s="32">
        <v>77.2</v>
      </c>
      <c r="M13" s="32">
        <f>F13*0.5+L13*0.5</f>
        <v>75.93</v>
      </c>
      <c r="N13" s="27">
        <v>1</v>
      </c>
      <c r="O13" s="27" t="s">
        <v>19</v>
      </c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  <c r="HK13" s="33"/>
      <c r="HL13" s="33"/>
      <c r="HM13" s="33"/>
      <c r="HN13" s="33"/>
      <c r="HO13" s="33"/>
      <c r="HP13" s="33"/>
      <c r="HQ13" s="33"/>
      <c r="HR13" s="33"/>
      <c r="HS13" s="33"/>
      <c r="HT13" s="33"/>
      <c r="HU13" s="37"/>
      <c r="HV13" s="33"/>
      <c r="HW13" s="33"/>
    </row>
    <row r="14" s="4" customFormat="1" ht="24" spans="1:231">
      <c r="A14" s="20">
        <v>11</v>
      </c>
      <c r="B14" s="38" t="s">
        <v>34</v>
      </c>
      <c r="C14" s="39" t="s">
        <v>33</v>
      </c>
      <c r="D14" s="23">
        <v>1000102</v>
      </c>
      <c r="E14" s="24">
        <v>20240000125</v>
      </c>
      <c r="F14" s="25">
        <v>66.31</v>
      </c>
      <c r="G14" s="26">
        <v>5</v>
      </c>
      <c r="H14" s="28" t="s">
        <v>19</v>
      </c>
      <c r="I14" s="27" t="s">
        <v>20</v>
      </c>
      <c r="J14" s="27" t="s">
        <v>21</v>
      </c>
      <c r="K14" s="27">
        <v>12</v>
      </c>
      <c r="L14" s="32">
        <v>83</v>
      </c>
      <c r="M14" s="32">
        <f>F14*0.5+L14*0.5</f>
        <v>74.655</v>
      </c>
      <c r="N14" s="27">
        <v>2</v>
      </c>
      <c r="O14" s="27" t="s">
        <v>19</v>
      </c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  <c r="HK14" s="33"/>
      <c r="HL14" s="33"/>
      <c r="HM14" s="33"/>
      <c r="HN14" s="33"/>
      <c r="HO14" s="33"/>
      <c r="HP14" s="33"/>
      <c r="HQ14" s="33"/>
      <c r="HR14" s="33"/>
      <c r="HS14" s="33"/>
      <c r="HT14" s="33"/>
      <c r="HU14" s="37"/>
      <c r="HV14" s="33"/>
      <c r="HW14" s="33"/>
    </row>
    <row r="15" s="4" customFormat="1" ht="24" spans="1:231">
      <c r="A15" s="20">
        <v>12</v>
      </c>
      <c r="B15" s="38" t="s">
        <v>35</v>
      </c>
      <c r="C15" s="39" t="s">
        <v>33</v>
      </c>
      <c r="D15" s="23">
        <v>1000102</v>
      </c>
      <c r="E15" s="24">
        <v>20240000110</v>
      </c>
      <c r="F15" s="25">
        <v>68.37</v>
      </c>
      <c r="G15" s="26">
        <v>3</v>
      </c>
      <c r="H15" s="28" t="s">
        <v>19</v>
      </c>
      <c r="I15" s="27" t="s">
        <v>20</v>
      </c>
      <c r="J15" s="27" t="s">
        <v>21</v>
      </c>
      <c r="K15" s="27">
        <v>18</v>
      </c>
      <c r="L15" s="32">
        <v>78</v>
      </c>
      <c r="M15" s="32">
        <f>F15*0.5+L15*0.5</f>
        <v>73.185</v>
      </c>
      <c r="N15" s="27">
        <v>3</v>
      </c>
      <c r="O15" s="34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  <c r="HK15" s="33"/>
      <c r="HL15" s="33"/>
      <c r="HM15" s="33"/>
      <c r="HN15" s="33"/>
      <c r="HO15" s="33"/>
      <c r="HP15" s="33"/>
      <c r="HQ15" s="33"/>
      <c r="HR15" s="33"/>
      <c r="HS15" s="33"/>
      <c r="HT15" s="33"/>
      <c r="HU15" s="37"/>
      <c r="HV15" s="33"/>
      <c r="HW15" s="33"/>
    </row>
    <row r="16" s="4" customFormat="1" ht="24" spans="1:231">
      <c r="A16" s="20">
        <v>13</v>
      </c>
      <c r="B16" s="38" t="s">
        <v>36</v>
      </c>
      <c r="C16" s="39" t="s">
        <v>33</v>
      </c>
      <c r="D16" s="23">
        <v>1000102</v>
      </c>
      <c r="E16" s="24">
        <v>20240000105</v>
      </c>
      <c r="F16" s="25">
        <v>67.75</v>
      </c>
      <c r="G16" s="26">
        <v>4</v>
      </c>
      <c r="H16" s="28" t="s">
        <v>19</v>
      </c>
      <c r="I16" s="27" t="s">
        <v>20</v>
      </c>
      <c r="J16" s="27" t="s">
        <v>21</v>
      </c>
      <c r="K16" s="27">
        <v>15</v>
      </c>
      <c r="L16" s="32">
        <v>77</v>
      </c>
      <c r="M16" s="32">
        <f>F16*0.5+L16*0.5</f>
        <v>72.375</v>
      </c>
      <c r="N16" s="27">
        <v>4</v>
      </c>
      <c r="O16" s="34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33"/>
      <c r="FG16" s="33"/>
      <c r="FH16" s="33"/>
      <c r="FI16" s="33"/>
      <c r="FJ16" s="33"/>
      <c r="FK16" s="33"/>
      <c r="FL16" s="33"/>
      <c r="FM16" s="33"/>
      <c r="FN16" s="33"/>
      <c r="FO16" s="33"/>
      <c r="FP16" s="33"/>
      <c r="FQ16" s="33"/>
      <c r="FR16" s="33"/>
      <c r="FS16" s="33"/>
      <c r="FT16" s="33"/>
      <c r="FU16" s="33"/>
      <c r="FV16" s="33"/>
      <c r="FW16" s="33"/>
      <c r="FX16" s="33"/>
      <c r="FY16" s="33"/>
      <c r="FZ16" s="33"/>
      <c r="GA16" s="33"/>
      <c r="GB16" s="33"/>
      <c r="GC16" s="33"/>
      <c r="GD16" s="33"/>
      <c r="GE16" s="33"/>
      <c r="GF16" s="33"/>
      <c r="GG16" s="33"/>
      <c r="GH16" s="33"/>
      <c r="GI16" s="33"/>
      <c r="GJ16" s="33"/>
      <c r="GK16" s="33"/>
      <c r="GL16" s="33"/>
      <c r="GM16" s="33"/>
      <c r="GN16" s="33"/>
      <c r="GO16" s="33"/>
      <c r="GP16" s="33"/>
      <c r="GQ16" s="33"/>
      <c r="GR16" s="33"/>
      <c r="GS16" s="33"/>
      <c r="GT16" s="33"/>
      <c r="GU16" s="33"/>
      <c r="GV16" s="33"/>
      <c r="GW16" s="33"/>
      <c r="GX16" s="33"/>
      <c r="GY16" s="33"/>
      <c r="GZ16" s="33"/>
      <c r="HA16" s="33"/>
      <c r="HB16" s="33"/>
      <c r="HC16" s="33"/>
      <c r="HD16" s="33"/>
      <c r="HE16" s="33"/>
      <c r="HF16" s="33"/>
      <c r="HG16" s="33"/>
      <c r="HH16" s="33"/>
      <c r="HI16" s="33"/>
      <c r="HJ16" s="33"/>
      <c r="HK16" s="33"/>
      <c r="HL16" s="33"/>
      <c r="HM16" s="33"/>
      <c r="HN16" s="33"/>
      <c r="HO16" s="33"/>
      <c r="HP16" s="33"/>
      <c r="HQ16" s="33"/>
      <c r="HR16" s="33"/>
      <c r="HS16" s="33"/>
      <c r="HT16" s="33"/>
      <c r="HU16" s="37"/>
      <c r="HV16" s="33"/>
      <c r="HW16" s="33"/>
    </row>
    <row r="17" s="4" customFormat="1" ht="24" spans="1:231">
      <c r="A17" s="20">
        <v>14</v>
      </c>
      <c r="B17" s="38" t="s">
        <v>37</v>
      </c>
      <c r="C17" s="39" t="s">
        <v>33</v>
      </c>
      <c r="D17" s="23">
        <v>1000102</v>
      </c>
      <c r="E17" s="24">
        <v>20240000309</v>
      </c>
      <c r="F17" s="25">
        <v>73.28</v>
      </c>
      <c r="G17" s="26">
        <v>2</v>
      </c>
      <c r="H17" s="28" t="s">
        <v>19</v>
      </c>
      <c r="I17" s="27" t="s">
        <v>20</v>
      </c>
      <c r="J17" s="27" t="s">
        <v>21</v>
      </c>
      <c r="K17" s="27" t="s">
        <v>30</v>
      </c>
      <c r="L17" s="32"/>
      <c r="M17" s="32"/>
      <c r="N17" s="27"/>
      <c r="O17" s="34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  <c r="FF17" s="33"/>
      <c r="FG17" s="33"/>
      <c r="FH17" s="33"/>
      <c r="FI17" s="33"/>
      <c r="FJ17" s="33"/>
      <c r="FK17" s="33"/>
      <c r="FL17" s="33"/>
      <c r="FM17" s="33"/>
      <c r="FN17" s="33"/>
      <c r="FO17" s="33"/>
      <c r="FP17" s="33"/>
      <c r="FQ17" s="33"/>
      <c r="FR17" s="33"/>
      <c r="FS17" s="33"/>
      <c r="FT17" s="33"/>
      <c r="FU17" s="33"/>
      <c r="FV17" s="33"/>
      <c r="FW17" s="33"/>
      <c r="FX17" s="33"/>
      <c r="FY17" s="33"/>
      <c r="FZ17" s="33"/>
      <c r="GA17" s="33"/>
      <c r="GB17" s="33"/>
      <c r="GC17" s="33"/>
      <c r="GD17" s="33"/>
      <c r="GE17" s="33"/>
      <c r="GF17" s="33"/>
      <c r="GG17" s="33"/>
      <c r="GH17" s="33"/>
      <c r="GI17" s="33"/>
      <c r="GJ17" s="33"/>
      <c r="GK17" s="33"/>
      <c r="GL17" s="33"/>
      <c r="GM17" s="33"/>
      <c r="GN17" s="33"/>
      <c r="GO17" s="33"/>
      <c r="GP17" s="33"/>
      <c r="GQ17" s="33"/>
      <c r="GR17" s="33"/>
      <c r="GS17" s="33"/>
      <c r="GT17" s="33"/>
      <c r="GU17" s="33"/>
      <c r="GV17" s="33"/>
      <c r="GW17" s="33"/>
      <c r="GX17" s="33"/>
      <c r="GY17" s="33"/>
      <c r="GZ17" s="33"/>
      <c r="HA17" s="33"/>
      <c r="HB17" s="33"/>
      <c r="HC17" s="33"/>
      <c r="HD17" s="33"/>
      <c r="HE17" s="33"/>
      <c r="HF17" s="33"/>
      <c r="HG17" s="33"/>
      <c r="HH17" s="33"/>
      <c r="HI17" s="33"/>
      <c r="HJ17" s="33"/>
      <c r="HK17" s="33"/>
      <c r="HL17" s="33"/>
      <c r="HM17" s="33"/>
      <c r="HN17" s="33"/>
      <c r="HO17" s="33"/>
      <c r="HP17" s="33"/>
      <c r="HQ17" s="33"/>
      <c r="HR17" s="33"/>
      <c r="HS17" s="33"/>
      <c r="HT17" s="33"/>
      <c r="HU17" s="37"/>
      <c r="HV17" s="33"/>
      <c r="HW17" s="33"/>
    </row>
    <row r="18" s="4" customFormat="1" ht="24" spans="1:231">
      <c r="A18" s="20">
        <v>15</v>
      </c>
      <c r="B18" s="38" t="s">
        <v>38</v>
      </c>
      <c r="C18" s="39" t="s">
        <v>33</v>
      </c>
      <c r="D18" s="23">
        <v>1000102</v>
      </c>
      <c r="E18" s="24">
        <v>20240000304</v>
      </c>
      <c r="F18" s="25">
        <v>66.19</v>
      </c>
      <c r="G18" s="26">
        <v>6</v>
      </c>
      <c r="H18" s="28" t="s">
        <v>19</v>
      </c>
      <c r="I18" s="27" t="s">
        <v>20</v>
      </c>
      <c r="J18" s="27" t="s">
        <v>21</v>
      </c>
      <c r="K18" s="27" t="s">
        <v>30</v>
      </c>
      <c r="L18" s="32"/>
      <c r="M18" s="32"/>
      <c r="N18" s="27"/>
      <c r="O18" s="34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3"/>
      <c r="GB18" s="33"/>
      <c r="GC18" s="33"/>
      <c r="GD18" s="33"/>
      <c r="GE18" s="33"/>
      <c r="GF18" s="33"/>
      <c r="GG18" s="33"/>
      <c r="GH18" s="33"/>
      <c r="GI18" s="33"/>
      <c r="GJ18" s="33"/>
      <c r="GK18" s="33"/>
      <c r="GL18" s="33"/>
      <c r="GM18" s="33"/>
      <c r="GN18" s="33"/>
      <c r="GO18" s="33"/>
      <c r="GP18" s="33"/>
      <c r="GQ18" s="33"/>
      <c r="GR18" s="33"/>
      <c r="GS18" s="33"/>
      <c r="GT18" s="33"/>
      <c r="GU18" s="33"/>
      <c r="GV18" s="33"/>
      <c r="GW18" s="33"/>
      <c r="GX18" s="33"/>
      <c r="GY18" s="33"/>
      <c r="GZ18" s="33"/>
      <c r="HA18" s="33"/>
      <c r="HB18" s="33"/>
      <c r="HC18" s="33"/>
      <c r="HD18" s="33"/>
      <c r="HE18" s="33"/>
      <c r="HF18" s="33"/>
      <c r="HG18" s="33"/>
      <c r="HH18" s="33"/>
      <c r="HI18" s="33"/>
      <c r="HJ18" s="33"/>
      <c r="HK18" s="33"/>
      <c r="HL18" s="33"/>
      <c r="HM18" s="33"/>
      <c r="HN18" s="33"/>
      <c r="HO18" s="33"/>
      <c r="HP18" s="33"/>
      <c r="HQ18" s="33"/>
      <c r="HR18" s="33"/>
      <c r="HS18" s="33"/>
      <c r="HT18" s="33"/>
      <c r="HU18" s="37"/>
      <c r="HV18" s="33"/>
      <c r="HW18" s="33"/>
    </row>
    <row r="19" s="4" customFormat="1" ht="14.25" spans="1:231">
      <c r="A19" s="20">
        <v>16</v>
      </c>
      <c r="B19" s="38" t="s">
        <v>39</v>
      </c>
      <c r="C19" s="22" t="s">
        <v>40</v>
      </c>
      <c r="D19" s="23">
        <v>1000301</v>
      </c>
      <c r="E19" s="24">
        <v>20240000222</v>
      </c>
      <c r="F19" s="25">
        <v>73.13</v>
      </c>
      <c r="G19" s="26">
        <v>1</v>
      </c>
      <c r="H19" s="27" t="s">
        <v>19</v>
      </c>
      <c r="I19" s="27" t="s">
        <v>20</v>
      </c>
      <c r="J19" s="27" t="s">
        <v>21</v>
      </c>
      <c r="K19" s="27">
        <v>7</v>
      </c>
      <c r="L19" s="32">
        <v>80.4</v>
      </c>
      <c r="M19" s="32">
        <f>F19*0.5+L19*0.5</f>
        <v>76.765</v>
      </c>
      <c r="N19" s="27">
        <v>1</v>
      </c>
      <c r="O19" s="27" t="s">
        <v>19</v>
      </c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  <c r="GE19" s="33"/>
      <c r="GF19" s="33"/>
      <c r="GG19" s="33"/>
      <c r="GH19" s="33"/>
      <c r="GI19" s="33"/>
      <c r="GJ19" s="33"/>
      <c r="GK19" s="33"/>
      <c r="GL19" s="33"/>
      <c r="GM19" s="33"/>
      <c r="GN19" s="33"/>
      <c r="GO19" s="33"/>
      <c r="GP19" s="33"/>
      <c r="GQ19" s="33"/>
      <c r="GR19" s="33"/>
      <c r="GS19" s="33"/>
      <c r="GT19" s="33"/>
      <c r="GU19" s="33"/>
      <c r="GV19" s="33"/>
      <c r="GW19" s="33"/>
      <c r="GX19" s="33"/>
      <c r="GY19" s="33"/>
      <c r="GZ19" s="33"/>
      <c r="HA19" s="33"/>
      <c r="HB19" s="33"/>
      <c r="HC19" s="33"/>
      <c r="HD19" s="33"/>
      <c r="HE19" s="33"/>
      <c r="HF19" s="33"/>
      <c r="HG19" s="33"/>
      <c r="HH19" s="33"/>
      <c r="HI19" s="33"/>
      <c r="HJ19" s="33"/>
      <c r="HK19" s="33"/>
      <c r="HL19" s="33"/>
      <c r="HM19" s="33"/>
      <c r="HN19" s="33"/>
      <c r="HO19" s="33"/>
      <c r="HP19" s="33"/>
      <c r="HQ19" s="33"/>
      <c r="HR19" s="33"/>
      <c r="HS19" s="33"/>
      <c r="HT19" s="33"/>
      <c r="HU19" s="37"/>
      <c r="HV19" s="33"/>
      <c r="HW19" s="33"/>
    </row>
    <row r="20" s="4" customFormat="1" ht="14.25" spans="1:231">
      <c r="A20" s="20">
        <v>17</v>
      </c>
      <c r="B20" s="38" t="s">
        <v>41</v>
      </c>
      <c r="C20" s="39" t="s">
        <v>40</v>
      </c>
      <c r="D20" s="27">
        <v>1000301</v>
      </c>
      <c r="E20" s="24">
        <v>20240000215</v>
      </c>
      <c r="F20" s="25">
        <v>71.74</v>
      </c>
      <c r="G20" s="26">
        <v>2</v>
      </c>
      <c r="H20" s="27" t="s">
        <v>19</v>
      </c>
      <c r="I20" s="27" t="s">
        <v>20</v>
      </c>
      <c r="J20" s="27" t="s">
        <v>21</v>
      </c>
      <c r="K20" s="27">
        <v>11</v>
      </c>
      <c r="L20" s="32">
        <v>77</v>
      </c>
      <c r="M20" s="32">
        <f>F20*0.5+L20*0.5</f>
        <v>74.37</v>
      </c>
      <c r="N20" s="27">
        <v>2</v>
      </c>
      <c r="O20" s="27" t="s">
        <v>19</v>
      </c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7"/>
      <c r="HV20" s="33"/>
      <c r="HW20" s="33"/>
    </row>
    <row r="21" s="4" customFormat="1" ht="14.25" spans="1:231">
      <c r="A21" s="20">
        <v>18</v>
      </c>
      <c r="B21" s="38" t="s">
        <v>42</v>
      </c>
      <c r="C21" s="39" t="s">
        <v>40</v>
      </c>
      <c r="D21" s="27">
        <v>1000301</v>
      </c>
      <c r="E21" s="24">
        <v>20240000218</v>
      </c>
      <c r="F21" s="25">
        <v>66.96</v>
      </c>
      <c r="G21" s="26">
        <v>3</v>
      </c>
      <c r="H21" s="27" t="s">
        <v>19</v>
      </c>
      <c r="I21" s="27" t="s">
        <v>20</v>
      </c>
      <c r="J21" s="27" t="s">
        <v>21</v>
      </c>
      <c r="K21" s="27">
        <v>20</v>
      </c>
      <c r="L21" s="32">
        <v>81.2</v>
      </c>
      <c r="M21" s="32">
        <f>F21*0.5+L21*0.5</f>
        <v>74.08</v>
      </c>
      <c r="N21" s="27">
        <v>3</v>
      </c>
      <c r="O21" s="34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  <c r="GH21" s="33"/>
      <c r="GI21" s="33"/>
      <c r="GJ21" s="33"/>
      <c r="GK21" s="33"/>
      <c r="GL21" s="33"/>
      <c r="GM21" s="33"/>
      <c r="GN21" s="33"/>
      <c r="GO21" s="33"/>
      <c r="GP21" s="33"/>
      <c r="GQ21" s="33"/>
      <c r="GR21" s="33"/>
      <c r="GS21" s="33"/>
      <c r="GT21" s="33"/>
      <c r="GU21" s="33"/>
      <c r="GV21" s="33"/>
      <c r="GW21" s="33"/>
      <c r="GX21" s="33"/>
      <c r="GY21" s="33"/>
      <c r="GZ21" s="33"/>
      <c r="HA21" s="33"/>
      <c r="HB21" s="33"/>
      <c r="HC21" s="33"/>
      <c r="HD21" s="33"/>
      <c r="HE21" s="33"/>
      <c r="HF21" s="33"/>
      <c r="HG21" s="33"/>
      <c r="HH21" s="33"/>
      <c r="HI21" s="33"/>
      <c r="HJ21" s="33"/>
      <c r="HK21" s="33"/>
      <c r="HL21" s="33"/>
      <c r="HM21" s="33"/>
      <c r="HN21" s="33"/>
      <c r="HO21" s="33"/>
      <c r="HP21" s="33"/>
      <c r="HQ21" s="33"/>
      <c r="HR21" s="33"/>
      <c r="HS21" s="33"/>
      <c r="HT21" s="33"/>
      <c r="HU21" s="37"/>
      <c r="HV21" s="33"/>
      <c r="HW21" s="33"/>
    </row>
    <row r="22" s="4" customFormat="1" ht="14.25" spans="1:231">
      <c r="A22" s="20">
        <v>19</v>
      </c>
      <c r="B22" s="38" t="s">
        <v>43</v>
      </c>
      <c r="C22" s="39" t="s">
        <v>40</v>
      </c>
      <c r="D22" s="27">
        <v>1000301</v>
      </c>
      <c r="E22" s="24">
        <v>20240000317</v>
      </c>
      <c r="F22" s="25">
        <v>66.92</v>
      </c>
      <c r="G22" s="26">
        <v>4</v>
      </c>
      <c r="H22" s="27" t="s">
        <v>19</v>
      </c>
      <c r="I22" s="27" t="s">
        <v>20</v>
      </c>
      <c r="J22" s="27" t="s">
        <v>21</v>
      </c>
      <c r="K22" s="27">
        <v>14</v>
      </c>
      <c r="L22" s="32">
        <v>79.4</v>
      </c>
      <c r="M22" s="32">
        <f>F22*0.5+L22*0.5</f>
        <v>73.16</v>
      </c>
      <c r="N22" s="27">
        <v>4</v>
      </c>
      <c r="O22" s="34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  <c r="FG22" s="33"/>
      <c r="FH22" s="33"/>
      <c r="FI22" s="33"/>
      <c r="FJ22" s="33"/>
      <c r="FK22" s="33"/>
      <c r="FL22" s="33"/>
      <c r="FM22" s="33"/>
      <c r="FN22" s="33"/>
      <c r="FO22" s="33"/>
      <c r="FP22" s="33"/>
      <c r="FQ22" s="33"/>
      <c r="FR22" s="33"/>
      <c r="FS22" s="33"/>
      <c r="FT22" s="33"/>
      <c r="FU22" s="33"/>
      <c r="FV22" s="33"/>
      <c r="FW22" s="33"/>
      <c r="FX22" s="33"/>
      <c r="FY22" s="33"/>
      <c r="FZ22" s="33"/>
      <c r="GA22" s="33"/>
      <c r="GB22" s="33"/>
      <c r="GC22" s="33"/>
      <c r="GD22" s="33"/>
      <c r="GE22" s="33"/>
      <c r="GF22" s="33"/>
      <c r="GG22" s="33"/>
      <c r="GH22" s="33"/>
      <c r="GI22" s="33"/>
      <c r="GJ22" s="33"/>
      <c r="GK22" s="33"/>
      <c r="GL22" s="33"/>
      <c r="GM22" s="33"/>
      <c r="GN22" s="33"/>
      <c r="GO22" s="33"/>
      <c r="GP22" s="33"/>
      <c r="GQ22" s="33"/>
      <c r="GR22" s="33"/>
      <c r="GS22" s="33"/>
      <c r="GT22" s="33"/>
      <c r="GU22" s="33"/>
      <c r="GV22" s="33"/>
      <c r="GW22" s="33"/>
      <c r="GX22" s="33"/>
      <c r="GY22" s="33"/>
      <c r="GZ22" s="33"/>
      <c r="HA22" s="33"/>
      <c r="HB22" s="33"/>
      <c r="HC22" s="33"/>
      <c r="HD22" s="33"/>
      <c r="HE22" s="33"/>
      <c r="HF22" s="33"/>
      <c r="HG22" s="33"/>
      <c r="HH22" s="33"/>
      <c r="HI22" s="33"/>
      <c r="HJ22" s="33"/>
      <c r="HK22" s="33"/>
      <c r="HL22" s="33"/>
      <c r="HM22" s="33"/>
      <c r="HN22" s="33"/>
      <c r="HO22" s="33"/>
      <c r="HP22" s="33"/>
      <c r="HQ22" s="33"/>
      <c r="HR22" s="33"/>
      <c r="HS22" s="33"/>
      <c r="HT22" s="33"/>
      <c r="HU22" s="37"/>
      <c r="HV22" s="33"/>
      <c r="HW22" s="33"/>
    </row>
    <row r="23" s="4" customFormat="1" ht="14.25" spans="1:231">
      <c r="A23" s="20">
        <v>20</v>
      </c>
      <c r="B23" s="38" t="s">
        <v>44</v>
      </c>
      <c r="C23" s="39" t="s">
        <v>40</v>
      </c>
      <c r="D23" s="27">
        <v>1000301</v>
      </c>
      <c r="E23" s="24">
        <v>20240000223</v>
      </c>
      <c r="F23" s="25">
        <v>66.13</v>
      </c>
      <c r="G23" s="26">
        <v>5</v>
      </c>
      <c r="H23" s="27" t="s">
        <v>19</v>
      </c>
      <c r="I23" s="27" t="s">
        <v>20</v>
      </c>
      <c r="J23" s="27" t="s">
        <v>21</v>
      </c>
      <c r="K23" s="27" t="s">
        <v>30</v>
      </c>
      <c r="L23" s="32"/>
      <c r="M23" s="32"/>
      <c r="N23" s="27"/>
      <c r="O23" s="34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  <c r="FF23" s="33"/>
      <c r="FG23" s="33"/>
      <c r="FH23" s="33"/>
      <c r="FI23" s="33"/>
      <c r="FJ23" s="33"/>
      <c r="FK23" s="33"/>
      <c r="FL23" s="33"/>
      <c r="FM23" s="33"/>
      <c r="FN23" s="33"/>
      <c r="FO23" s="33"/>
      <c r="FP23" s="33"/>
      <c r="FQ23" s="33"/>
      <c r="FR23" s="33"/>
      <c r="FS23" s="33"/>
      <c r="FT23" s="33"/>
      <c r="FU23" s="33"/>
      <c r="FV23" s="33"/>
      <c r="FW23" s="33"/>
      <c r="FX23" s="33"/>
      <c r="FY23" s="33"/>
      <c r="FZ23" s="33"/>
      <c r="GA23" s="33"/>
      <c r="GB23" s="33"/>
      <c r="GC23" s="33"/>
      <c r="GD23" s="33"/>
      <c r="GE23" s="33"/>
      <c r="GF23" s="33"/>
      <c r="GG23" s="33"/>
      <c r="GH23" s="33"/>
      <c r="GI23" s="33"/>
      <c r="GJ23" s="33"/>
      <c r="GK23" s="33"/>
      <c r="GL23" s="33"/>
      <c r="GM23" s="33"/>
      <c r="GN23" s="33"/>
      <c r="GO23" s="33"/>
      <c r="GP23" s="33"/>
      <c r="GQ23" s="33"/>
      <c r="GR23" s="33"/>
      <c r="GS23" s="33"/>
      <c r="GT23" s="33"/>
      <c r="GU23" s="33"/>
      <c r="GV23" s="33"/>
      <c r="GW23" s="33"/>
      <c r="GX23" s="33"/>
      <c r="GY23" s="33"/>
      <c r="GZ23" s="33"/>
      <c r="HA23" s="33"/>
      <c r="HB23" s="33"/>
      <c r="HC23" s="33"/>
      <c r="HD23" s="33"/>
      <c r="HE23" s="33"/>
      <c r="HF23" s="33"/>
      <c r="HG23" s="33"/>
      <c r="HH23" s="33"/>
      <c r="HI23" s="33"/>
      <c r="HJ23" s="33"/>
      <c r="HK23" s="33"/>
      <c r="HL23" s="33"/>
      <c r="HM23" s="33"/>
      <c r="HN23" s="33"/>
      <c r="HO23" s="33"/>
      <c r="HP23" s="33"/>
      <c r="HQ23" s="33"/>
      <c r="HR23" s="33"/>
      <c r="HS23" s="33"/>
      <c r="HT23" s="33"/>
      <c r="HU23" s="37"/>
      <c r="HV23" s="33"/>
      <c r="HW23" s="33"/>
    </row>
    <row r="24" s="4" customFormat="1" ht="24" spans="1:231">
      <c r="A24" s="20">
        <v>21</v>
      </c>
      <c r="B24" s="38" t="s">
        <v>45</v>
      </c>
      <c r="C24" s="39" t="s">
        <v>46</v>
      </c>
      <c r="D24" s="23">
        <v>1000302</v>
      </c>
      <c r="E24" s="24">
        <v>20240000114</v>
      </c>
      <c r="F24" s="25">
        <v>74.16</v>
      </c>
      <c r="G24" s="26">
        <v>1</v>
      </c>
      <c r="H24" s="29" t="s">
        <v>19</v>
      </c>
      <c r="I24" s="27" t="s">
        <v>47</v>
      </c>
      <c r="J24" s="27" t="s">
        <v>48</v>
      </c>
      <c r="K24" s="27">
        <v>3</v>
      </c>
      <c r="L24" s="32">
        <v>79.2</v>
      </c>
      <c r="M24" s="32">
        <f t="shared" ref="M24:M36" si="1">F24*0.5+L24*0.5</f>
        <v>76.68</v>
      </c>
      <c r="N24" s="27">
        <v>1</v>
      </c>
      <c r="O24" s="27" t="s">
        <v>19</v>
      </c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  <c r="GH24" s="33"/>
      <c r="GI24" s="33"/>
      <c r="GJ24" s="33"/>
      <c r="GK24" s="33"/>
      <c r="GL24" s="33"/>
      <c r="GM24" s="33"/>
      <c r="GN24" s="33"/>
      <c r="GO24" s="33"/>
      <c r="GP24" s="33"/>
      <c r="GQ24" s="33"/>
      <c r="GR24" s="33"/>
      <c r="GS24" s="33"/>
      <c r="GT24" s="33"/>
      <c r="GU24" s="33"/>
      <c r="GV24" s="33"/>
      <c r="GW24" s="33"/>
      <c r="GX24" s="33"/>
      <c r="GY24" s="33"/>
      <c r="GZ24" s="33"/>
      <c r="HA24" s="33"/>
      <c r="HB24" s="33"/>
      <c r="HC24" s="33"/>
      <c r="HD24" s="33"/>
      <c r="HE24" s="33"/>
      <c r="HF24" s="33"/>
      <c r="HG24" s="33"/>
      <c r="HH24" s="33"/>
      <c r="HI24" s="33"/>
      <c r="HJ24" s="33"/>
      <c r="HK24" s="33"/>
      <c r="HL24" s="33"/>
      <c r="HM24" s="33"/>
      <c r="HN24" s="33"/>
      <c r="HO24" s="33"/>
      <c r="HP24" s="33"/>
      <c r="HQ24" s="33"/>
      <c r="HR24" s="33"/>
      <c r="HS24" s="33"/>
      <c r="HT24" s="33"/>
      <c r="HU24" s="37"/>
      <c r="HV24" s="33"/>
      <c r="HW24" s="33"/>
    </row>
    <row r="25" s="4" customFormat="1" ht="24" spans="1:231">
      <c r="A25" s="20">
        <v>22</v>
      </c>
      <c r="B25" s="38" t="s">
        <v>49</v>
      </c>
      <c r="C25" s="39" t="s">
        <v>46</v>
      </c>
      <c r="D25" s="23">
        <v>1000302</v>
      </c>
      <c r="E25" s="24">
        <v>20240000209</v>
      </c>
      <c r="F25" s="25">
        <v>71.39</v>
      </c>
      <c r="G25" s="26">
        <v>5</v>
      </c>
      <c r="H25" s="29" t="s">
        <v>19</v>
      </c>
      <c r="I25" s="27" t="s">
        <v>47</v>
      </c>
      <c r="J25" s="27" t="s">
        <v>48</v>
      </c>
      <c r="K25" s="27">
        <v>12</v>
      </c>
      <c r="L25" s="32">
        <v>80.6</v>
      </c>
      <c r="M25" s="32">
        <f t="shared" si="1"/>
        <v>75.995</v>
      </c>
      <c r="N25" s="27">
        <v>2</v>
      </c>
      <c r="O25" s="27" t="s">
        <v>19</v>
      </c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/>
      <c r="HS25" s="33"/>
      <c r="HT25" s="33"/>
      <c r="HU25" s="37"/>
      <c r="HV25" s="33"/>
      <c r="HW25" s="33"/>
    </row>
    <row r="26" s="4" customFormat="1" ht="24" spans="1:231">
      <c r="A26" s="20">
        <v>23</v>
      </c>
      <c r="B26" s="38" t="s">
        <v>50</v>
      </c>
      <c r="C26" s="39" t="s">
        <v>46</v>
      </c>
      <c r="D26" s="23">
        <v>1000302</v>
      </c>
      <c r="E26" s="24">
        <v>20240000328</v>
      </c>
      <c r="F26" s="25">
        <v>71.94</v>
      </c>
      <c r="G26" s="26">
        <v>3</v>
      </c>
      <c r="H26" s="29" t="s">
        <v>19</v>
      </c>
      <c r="I26" s="27" t="s">
        <v>47</v>
      </c>
      <c r="J26" s="27" t="s">
        <v>48</v>
      </c>
      <c r="K26" s="27">
        <v>4</v>
      </c>
      <c r="L26" s="32">
        <v>79.4</v>
      </c>
      <c r="M26" s="32">
        <f t="shared" si="1"/>
        <v>75.67</v>
      </c>
      <c r="N26" s="27">
        <v>3</v>
      </c>
      <c r="O26" s="27" t="s">
        <v>19</v>
      </c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  <c r="EH26" s="33"/>
      <c r="EI26" s="33"/>
      <c r="EJ26" s="33"/>
      <c r="EK26" s="33"/>
      <c r="EL26" s="33"/>
      <c r="EM26" s="33"/>
      <c r="EN26" s="33"/>
      <c r="EO26" s="33"/>
      <c r="EP26" s="33"/>
      <c r="EQ26" s="33"/>
      <c r="ER26" s="33"/>
      <c r="ES26" s="33"/>
      <c r="ET26" s="33"/>
      <c r="EU26" s="33"/>
      <c r="EV26" s="33"/>
      <c r="EW26" s="33"/>
      <c r="EX26" s="33"/>
      <c r="EY26" s="33"/>
      <c r="EZ26" s="33"/>
      <c r="FA26" s="33"/>
      <c r="FB26" s="33"/>
      <c r="FC26" s="33"/>
      <c r="FD26" s="33"/>
      <c r="FE26" s="33"/>
      <c r="FF26" s="33"/>
      <c r="FG26" s="33"/>
      <c r="FH26" s="33"/>
      <c r="FI26" s="33"/>
      <c r="FJ26" s="33"/>
      <c r="FK26" s="33"/>
      <c r="FL26" s="33"/>
      <c r="FM26" s="33"/>
      <c r="FN26" s="33"/>
      <c r="FO26" s="33"/>
      <c r="FP26" s="33"/>
      <c r="FQ26" s="33"/>
      <c r="FR26" s="33"/>
      <c r="FS26" s="33"/>
      <c r="FT26" s="33"/>
      <c r="FU26" s="33"/>
      <c r="FV26" s="33"/>
      <c r="FW26" s="33"/>
      <c r="FX26" s="33"/>
      <c r="FY26" s="33"/>
      <c r="FZ26" s="33"/>
      <c r="GA26" s="33"/>
      <c r="GB26" s="33"/>
      <c r="GC26" s="33"/>
      <c r="GD26" s="33"/>
      <c r="GE26" s="33"/>
      <c r="GF26" s="33"/>
      <c r="GG26" s="33"/>
      <c r="GH26" s="33"/>
      <c r="GI26" s="33"/>
      <c r="GJ26" s="33"/>
      <c r="GK26" s="33"/>
      <c r="GL26" s="33"/>
      <c r="GM26" s="33"/>
      <c r="GN26" s="33"/>
      <c r="GO26" s="33"/>
      <c r="GP26" s="33"/>
      <c r="GQ26" s="33"/>
      <c r="GR26" s="33"/>
      <c r="GS26" s="33"/>
      <c r="GT26" s="33"/>
      <c r="GU26" s="33"/>
      <c r="GV26" s="33"/>
      <c r="GW26" s="33"/>
      <c r="GX26" s="33"/>
      <c r="GY26" s="33"/>
      <c r="GZ26" s="33"/>
      <c r="HA26" s="33"/>
      <c r="HB26" s="33"/>
      <c r="HC26" s="33"/>
      <c r="HD26" s="33"/>
      <c r="HE26" s="33"/>
      <c r="HF26" s="33"/>
      <c r="HG26" s="33"/>
      <c r="HH26" s="33"/>
      <c r="HI26" s="33"/>
      <c r="HJ26" s="33"/>
      <c r="HK26" s="33"/>
      <c r="HL26" s="33"/>
      <c r="HM26" s="33"/>
      <c r="HN26" s="33"/>
      <c r="HO26" s="33"/>
      <c r="HP26" s="33"/>
      <c r="HQ26" s="33"/>
      <c r="HR26" s="33"/>
      <c r="HS26" s="33"/>
      <c r="HT26" s="33"/>
      <c r="HU26" s="37"/>
      <c r="HV26" s="33"/>
      <c r="HW26" s="33"/>
    </row>
    <row r="27" s="4" customFormat="1" ht="24" spans="1:231">
      <c r="A27" s="20">
        <v>24</v>
      </c>
      <c r="B27" s="38" t="s">
        <v>51</v>
      </c>
      <c r="C27" s="39" t="s">
        <v>46</v>
      </c>
      <c r="D27" s="23">
        <v>1000302</v>
      </c>
      <c r="E27" s="24">
        <v>20240000127</v>
      </c>
      <c r="F27" s="25">
        <v>66.86</v>
      </c>
      <c r="G27" s="26">
        <v>10</v>
      </c>
      <c r="H27" s="29" t="s">
        <v>19</v>
      </c>
      <c r="I27" s="27" t="s">
        <v>47</v>
      </c>
      <c r="J27" s="27" t="s">
        <v>48</v>
      </c>
      <c r="K27" s="27">
        <v>7</v>
      </c>
      <c r="L27" s="32">
        <v>81.2</v>
      </c>
      <c r="M27" s="32">
        <f t="shared" si="1"/>
        <v>74.03</v>
      </c>
      <c r="N27" s="27">
        <v>4</v>
      </c>
      <c r="O27" s="27" t="s">
        <v>19</v>
      </c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3"/>
      <c r="FD27" s="33"/>
      <c r="FE27" s="33"/>
      <c r="FF27" s="33"/>
      <c r="FG27" s="33"/>
      <c r="FH27" s="33"/>
      <c r="FI27" s="33"/>
      <c r="FJ27" s="33"/>
      <c r="FK27" s="33"/>
      <c r="FL27" s="33"/>
      <c r="FM27" s="33"/>
      <c r="FN27" s="33"/>
      <c r="FO27" s="33"/>
      <c r="FP27" s="33"/>
      <c r="FQ27" s="33"/>
      <c r="FR27" s="33"/>
      <c r="FS27" s="33"/>
      <c r="FT27" s="33"/>
      <c r="FU27" s="33"/>
      <c r="FV27" s="33"/>
      <c r="FW27" s="33"/>
      <c r="FX27" s="33"/>
      <c r="FY27" s="33"/>
      <c r="FZ27" s="33"/>
      <c r="GA27" s="33"/>
      <c r="GB27" s="33"/>
      <c r="GC27" s="33"/>
      <c r="GD27" s="33"/>
      <c r="GE27" s="33"/>
      <c r="GF27" s="33"/>
      <c r="GG27" s="33"/>
      <c r="GH27" s="33"/>
      <c r="GI27" s="33"/>
      <c r="GJ27" s="33"/>
      <c r="GK27" s="33"/>
      <c r="GL27" s="33"/>
      <c r="GM27" s="33"/>
      <c r="GN27" s="33"/>
      <c r="GO27" s="33"/>
      <c r="GP27" s="33"/>
      <c r="GQ27" s="33"/>
      <c r="GR27" s="33"/>
      <c r="GS27" s="33"/>
      <c r="GT27" s="33"/>
      <c r="GU27" s="33"/>
      <c r="GV27" s="33"/>
      <c r="GW27" s="33"/>
      <c r="GX27" s="33"/>
      <c r="GY27" s="33"/>
      <c r="GZ27" s="33"/>
      <c r="HA27" s="33"/>
      <c r="HB27" s="33"/>
      <c r="HC27" s="33"/>
      <c r="HD27" s="33"/>
      <c r="HE27" s="33"/>
      <c r="HF27" s="33"/>
      <c r="HG27" s="33"/>
      <c r="HH27" s="33"/>
      <c r="HI27" s="33"/>
      <c r="HJ27" s="33"/>
      <c r="HK27" s="33"/>
      <c r="HL27" s="33"/>
      <c r="HM27" s="33"/>
      <c r="HN27" s="33"/>
      <c r="HO27" s="33"/>
      <c r="HP27" s="33"/>
      <c r="HQ27" s="33"/>
      <c r="HR27" s="33"/>
      <c r="HS27" s="33"/>
      <c r="HT27" s="33"/>
      <c r="HU27" s="37"/>
      <c r="HV27" s="33"/>
      <c r="HW27" s="33"/>
    </row>
    <row r="28" s="4" customFormat="1" ht="24" spans="1:16">
      <c r="A28" s="20">
        <v>25</v>
      </c>
      <c r="B28" s="38" t="s">
        <v>52</v>
      </c>
      <c r="C28" s="39" t="s">
        <v>46</v>
      </c>
      <c r="D28" s="23">
        <v>1000302</v>
      </c>
      <c r="E28" s="24">
        <v>20240000506</v>
      </c>
      <c r="F28" s="25">
        <v>71.24</v>
      </c>
      <c r="G28" s="26">
        <v>7</v>
      </c>
      <c r="H28" s="29" t="s">
        <v>19</v>
      </c>
      <c r="I28" s="27" t="s">
        <v>47</v>
      </c>
      <c r="J28" s="27" t="s">
        <v>48</v>
      </c>
      <c r="K28" s="27">
        <v>17</v>
      </c>
      <c r="L28" s="32">
        <v>76.6</v>
      </c>
      <c r="M28" s="32">
        <f t="shared" si="1"/>
        <v>73.92</v>
      </c>
      <c r="N28" s="27">
        <v>5</v>
      </c>
      <c r="O28" s="27" t="s">
        <v>19</v>
      </c>
      <c r="P28" s="35"/>
    </row>
    <row r="29" s="4" customFormat="1" ht="24" spans="1:231">
      <c r="A29" s="20">
        <v>26</v>
      </c>
      <c r="B29" s="38" t="s">
        <v>53</v>
      </c>
      <c r="C29" s="39" t="s">
        <v>46</v>
      </c>
      <c r="D29" s="23">
        <v>1000302</v>
      </c>
      <c r="E29" s="24">
        <v>20240000213</v>
      </c>
      <c r="F29" s="25">
        <v>71.72</v>
      </c>
      <c r="G29" s="26">
        <v>4</v>
      </c>
      <c r="H29" s="29" t="s">
        <v>19</v>
      </c>
      <c r="I29" s="27" t="s">
        <v>47</v>
      </c>
      <c r="J29" s="27" t="s">
        <v>48</v>
      </c>
      <c r="K29" s="27">
        <v>9</v>
      </c>
      <c r="L29" s="32">
        <v>76</v>
      </c>
      <c r="M29" s="32">
        <f t="shared" si="1"/>
        <v>73.86</v>
      </c>
      <c r="N29" s="27">
        <v>6</v>
      </c>
      <c r="O29" s="34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  <c r="EN29" s="33"/>
      <c r="EO29" s="33"/>
      <c r="EP29" s="33"/>
      <c r="EQ29" s="33"/>
      <c r="ER29" s="33"/>
      <c r="ES29" s="33"/>
      <c r="ET29" s="33"/>
      <c r="EU29" s="33"/>
      <c r="EV29" s="33"/>
      <c r="EW29" s="33"/>
      <c r="EX29" s="33"/>
      <c r="EY29" s="33"/>
      <c r="EZ29" s="33"/>
      <c r="FA29" s="33"/>
      <c r="FB29" s="33"/>
      <c r="FC29" s="33"/>
      <c r="FD29" s="33"/>
      <c r="FE29" s="33"/>
      <c r="FF29" s="33"/>
      <c r="FG29" s="33"/>
      <c r="FH29" s="33"/>
      <c r="FI29" s="33"/>
      <c r="FJ29" s="33"/>
      <c r="FK29" s="33"/>
      <c r="FL29" s="33"/>
      <c r="FM29" s="33"/>
      <c r="FN29" s="33"/>
      <c r="FO29" s="33"/>
      <c r="FP29" s="33"/>
      <c r="FQ29" s="33"/>
      <c r="FR29" s="33"/>
      <c r="FS29" s="33"/>
      <c r="FT29" s="33"/>
      <c r="FU29" s="33"/>
      <c r="FV29" s="33"/>
      <c r="FW29" s="33"/>
      <c r="FX29" s="33"/>
      <c r="FY29" s="33"/>
      <c r="FZ29" s="33"/>
      <c r="GA29" s="33"/>
      <c r="GB29" s="33"/>
      <c r="GC29" s="33"/>
      <c r="GD29" s="33"/>
      <c r="GE29" s="33"/>
      <c r="GF29" s="33"/>
      <c r="GG29" s="33"/>
      <c r="GH29" s="33"/>
      <c r="GI29" s="33"/>
      <c r="GJ29" s="33"/>
      <c r="GK29" s="33"/>
      <c r="GL29" s="33"/>
      <c r="GM29" s="33"/>
      <c r="GN29" s="33"/>
      <c r="GO29" s="33"/>
      <c r="GP29" s="33"/>
      <c r="GQ29" s="33"/>
      <c r="GR29" s="33"/>
      <c r="GS29" s="33"/>
      <c r="GT29" s="33"/>
      <c r="GU29" s="33"/>
      <c r="GV29" s="33"/>
      <c r="GW29" s="33"/>
      <c r="GX29" s="33"/>
      <c r="GY29" s="33"/>
      <c r="GZ29" s="33"/>
      <c r="HA29" s="33"/>
      <c r="HB29" s="33"/>
      <c r="HC29" s="33"/>
      <c r="HD29" s="33"/>
      <c r="HE29" s="33"/>
      <c r="HF29" s="33"/>
      <c r="HG29" s="33"/>
      <c r="HH29" s="33"/>
      <c r="HI29" s="33"/>
      <c r="HJ29" s="33"/>
      <c r="HK29" s="33"/>
      <c r="HL29" s="33"/>
      <c r="HM29" s="33"/>
      <c r="HN29" s="33"/>
      <c r="HO29" s="33"/>
      <c r="HP29" s="33"/>
      <c r="HQ29" s="33"/>
      <c r="HR29" s="33"/>
      <c r="HS29" s="33"/>
      <c r="HT29" s="33"/>
      <c r="HU29" s="37"/>
      <c r="HV29" s="33"/>
      <c r="HW29" s="33"/>
    </row>
    <row r="30" s="4" customFormat="1" ht="24" spans="1:231">
      <c r="A30" s="20">
        <v>27</v>
      </c>
      <c r="B30" s="38" t="s">
        <v>54</v>
      </c>
      <c r="C30" s="39" t="s">
        <v>46</v>
      </c>
      <c r="D30" s="23">
        <v>1000302</v>
      </c>
      <c r="E30" s="24">
        <v>20240000115</v>
      </c>
      <c r="F30" s="25">
        <v>71.25</v>
      </c>
      <c r="G30" s="26">
        <v>6</v>
      </c>
      <c r="H30" s="29" t="s">
        <v>19</v>
      </c>
      <c r="I30" s="27" t="s">
        <v>47</v>
      </c>
      <c r="J30" s="27" t="s">
        <v>48</v>
      </c>
      <c r="K30" s="27">
        <v>18</v>
      </c>
      <c r="L30" s="32">
        <v>76.2</v>
      </c>
      <c r="M30" s="32">
        <f t="shared" si="1"/>
        <v>73.725</v>
      </c>
      <c r="N30" s="27">
        <v>7</v>
      </c>
      <c r="O30" s="34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3"/>
      <c r="EY30" s="33"/>
      <c r="EZ30" s="33"/>
      <c r="FA30" s="33"/>
      <c r="FB30" s="33"/>
      <c r="FC30" s="33"/>
      <c r="FD30" s="33"/>
      <c r="FE30" s="33"/>
      <c r="FF30" s="33"/>
      <c r="FG30" s="33"/>
      <c r="FH30" s="33"/>
      <c r="FI30" s="33"/>
      <c r="FJ30" s="33"/>
      <c r="FK30" s="33"/>
      <c r="FL30" s="33"/>
      <c r="FM30" s="33"/>
      <c r="FN30" s="33"/>
      <c r="FO30" s="33"/>
      <c r="FP30" s="33"/>
      <c r="FQ30" s="33"/>
      <c r="FR30" s="33"/>
      <c r="FS30" s="33"/>
      <c r="FT30" s="33"/>
      <c r="FU30" s="33"/>
      <c r="FV30" s="33"/>
      <c r="FW30" s="33"/>
      <c r="FX30" s="33"/>
      <c r="FY30" s="33"/>
      <c r="FZ30" s="33"/>
      <c r="GA30" s="33"/>
      <c r="GB30" s="33"/>
      <c r="GC30" s="33"/>
      <c r="GD30" s="33"/>
      <c r="GE30" s="33"/>
      <c r="GF30" s="33"/>
      <c r="GG30" s="33"/>
      <c r="GH30" s="33"/>
      <c r="GI30" s="33"/>
      <c r="GJ30" s="33"/>
      <c r="GK30" s="33"/>
      <c r="GL30" s="33"/>
      <c r="GM30" s="33"/>
      <c r="GN30" s="33"/>
      <c r="GO30" s="33"/>
      <c r="GP30" s="33"/>
      <c r="GQ30" s="33"/>
      <c r="GR30" s="33"/>
      <c r="GS30" s="33"/>
      <c r="GT30" s="33"/>
      <c r="GU30" s="33"/>
      <c r="GV30" s="33"/>
      <c r="GW30" s="33"/>
      <c r="GX30" s="33"/>
      <c r="GY30" s="33"/>
      <c r="GZ30" s="33"/>
      <c r="HA30" s="33"/>
      <c r="HB30" s="33"/>
      <c r="HC30" s="33"/>
      <c r="HD30" s="33"/>
      <c r="HE30" s="33"/>
      <c r="HF30" s="33"/>
      <c r="HG30" s="33"/>
      <c r="HH30" s="33"/>
      <c r="HI30" s="33"/>
      <c r="HJ30" s="33"/>
      <c r="HK30" s="33"/>
      <c r="HL30" s="33"/>
      <c r="HM30" s="33"/>
      <c r="HN30" s="33"/>
      <c r="HO30" s="33"/>
      <c r="HP30" s="33"/>
      <c r="HQ30" s="33"/>
      <c r="HR30" s="33"/>
      <c r="HS30" s="33"/>
      <c r="HT30" s="33"/>
      <c r="HU30" s="37"/>
      <c r="HV30" s="33"/>
      <c r="HW30" s="33"/>
    </row>
    <row r="31" s="4" customFormat="1" ht="24" spans="1:231">
      <c r="A31" s="20">
        <v>28</v>
      </c>
      <c r="B31" s="38" t="s">
        <v>55</v>
      </c>
      <c r="C31" s="39" t="s">
        <v>46</v>
      </c>
      <c r="D31" s="23">
        <v>1000302</v>
      </c>
      <c r="E31" s="24">
        <v>20240000113</v>
      </c>
      <c r="F31" s="25">
        <v>68.69</v>
      </c>
      <c r="G31" s="26">
        <v>9</v>
      </c>
      <c r="H31" s="29" t="s">
        <v>19</v>
      </c>
      <c r="I31" s="27" t="s">
        <v>47</v>
      </c>
      <c r="J31" s="27" t="s">
        <v>48</v>
      </c>
      <c r="K31" s="27">
        <v>2</v>
      </c>
      <c r="L31" s="32">
        <v>76.4</v>
      </c>
      <c r="M31" s="32">
        <f t="shared" si="1"/>
        <v>72.545</v>
      </c>
      <c r="N31" s="27">
        <v>8</v>
      </c>
      <c r="O31" s="34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  <c r="DU31" s="33"/>
      <c r="DV31" s="33"/>
      <c r="DW31" s="33"/>
      <c r="DX31" s="33"/>
      <c r="DY31" s="33"/>
      <c r="DZ31" s="33"/>
      <c r="EA31" s="33"/>
      <c r="EB31" s="33"/>
      <c r="EC31" s="33"/>
      <c r="ED31" s="33"/>
      <c r="EE31" s="33"/>
      <c r="EF31" s="33"/>
      <c r="EG31" s="33"/>
      <c r="EH31" s="33"/>
      <c r="EI31" s="33"/>
      <c r="EJ31" s="33"/>
      <c r="EK31" s="33"/>
      <c r="EL31" s="33"/>
      <c r="EM31" s="33"/>
      <c r="EN31" s="33"/>
      <c r="EO31" s="33"/>
      <c r="EP31" s="33"/>
      <c r="EQ31" s="33"/>
      <c r="ER31" s="33"/>
      <c r="ES31" s="33"/>
      <c r="ET31" s="33"/>
      <c r="EU31" s="33"/>
      <c r="EV31" s="33"/>
      <c r="EW31" s="33"/>
      <c r="EX31" s="33"/>
      <c r="EY31" s="33"/>
      <c r="EZ31" s="33"/>
      <c r="FA31" s="33"/>
      <c r="FB31" s="33"/>
      <c r="FC31" s="33"/>
      <c r="FD31" s="33"/>
      <c r="FE31" s="33"/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  <c r="GA31" s="33"/>
      <c r="GB31" s="33"/>
      <c r="GC31" s="33"/>
      <c r="GD31" s="33"/>
      <c r="GE31" s="33"/>
      <c r="GF31" s="33"/>
      <c r="GG31" s="33"/>
      <c r="GH31" s="33"/>
      <c r="GI31" s="33"/>
      <c r="GJ31" s="33"/>
      <c r="GK31" s="33"/>
      <c r="GL31" s="33"/>
      <c r="GM31" s="33"/>
      <c r="GN31" s="33"/>
      <c r="GO31" s="33"/>
      <c r="GP31" s="33"/>
      <c r="GQ31" s="33"/>
      <c r="GR31" s="33"/>
      <c r="GS31" s="33"/>
      <c r="GT31" s="33"/>
      <c r="GU31" s="33"/>
      <c r="GV31" s="33"/>
      <c r="GW31" s="33"/>
      <c r="GX31" s="33"/>
      <c r="GY31" s="33"/>
      <c r="GZ31" s="33"/>
      <c r="HA31" s="33"/>
      <c r="HB31" s="33"/>
      <c r="HC31" s="33"/>
      <c r="HD31" s="33"/>
      <c r="HE31" s="33"/>
      <c r="HF31" s="33"/>
      <c r="HG31" s="33"/>
      <c r="HH31" s="33"/>
      <c r="HI31" s="33"/>
      <c r="HJ31" s="33"/>
      <c r="HK31" s="33"/>
      <c r="HL31" s="33"/>
      <c r="HM31" s="33"/>
      <c r="HN31" s="33"/>
      <c r="HO31" s="33"/>
      <c r="HP31" s="33"/>
      <c r="HQ31" s="33"/>
      <c r="HR31" s="33"/>
      <c r="HS31" s="33"/>
      <c r="HT31" s="33"/>
      <c r="HU31" s="37"/>
      <c r="HV31" s="33"/>
      <c r="HW31" s="33"/>
    </row>
    <row r="32" s="4" customFormat="1" ht="24" spans="1:231">
      <c r="A32" s="20">
        <v>29</v>
      </c>
      <c r="B32" s="38" t="s">
        <v>56</v>
      </c>
      <c r="C32" s="39" t="s">
        <v>46</v>
      </c>
      <c r="D32" s="23">
        <v>1000302</v>
      </c>
      <c r="E32" s="24">
        <v>20240000217</v>
      </c>
      <c r="F32" s="25">
        <v>69.44</v>
      </c>
      <c r="G32" s="26">
        <v>8</v>
      </c>
      <c r="H32" s="29" t="s">
        <v>19</v>
      </c>
      <c r="I32" s="27" t="s">
        <v>47</v>
      </c>
      <c r="J32" s="27" t="s">
        <v>48</v>
      </c>
      <c r="K32" s="27">
        <v>8</v>
      </c>
      <c r="L32" s="32">
        <v>75.6</v>
      </c>
      <c r="M32" s="32">
        <f t="shared" si="1"/>
        <v>72.52</v>
      </c>
      <c r="N32" s="27">
        <v>9</v>
      </c>
      <c r="O32" s="34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DT32" s="33"/>
      <c r="DU32" s="33"/>
      <c r="DV32" s="33"/>
      <c r="DW32" s="33"/>
      <c r="DX32" s="33"/>
      <c r="DY32" s="33"/>
      <c r="DZ32" s="33"/>
      <c r="EA32" s="33"/>
      <c r="EB32" s="33"/>
      <c r="EC32" s="33"/>
      <c r="ED32" s="33"/>
      <c r="EE32" s="33"/>
      <c r="EF32" s="33"/>
      <c r="EG32" s="33"/>
      <c r="EH32" s="33"/>
      <c r="EI32" s="33"/>
      <c r="EJ32" s="33"/>
      <c r="EK32" s="33"/>
      <c r="EL32" s="33"/>
      <c r="EM32" s="33"/>
      <c r="EN32" s="33"/>
      <c r="EO32" s="33"/>
      <c r="EP32" s="33"/>
      <c r="EQ32" s="33"/>
      <c r="ER32" s="33"/>
      <c r="ES32" s="33"/>
      <c r="ET32" s="33"/>
      <c r="EU32" s="33"/>
      <c r="EV32" s="33"/>
      <c r="EW32" s="33"/>
      <c r="EX32" s="33"/>
      <c r="EY32" s="33"/>
      <c r="EZ32" s="33"/>
      <c r="FA32" s="33"/>
      <c r="FB32" s="33"/>
      <c r="FC32" s="33"/>
      <c r="FD32" s="33"/>
      <c r="FE32" s="33"/>
      <c r="FF32" s="33"/>
      <c r="FG32" s="33"/>
      <c r="FH32" s="33"/>
      <c r="FI32" s="33"/>
      <c r="FJ32" s="33"/>
      <c r="FK32" s="33"/>
      <c r="FL32" s="33"/>
      <c r="FM32" s="33"/>
      <c r="FN32" s="33"/>
      <c r="FO32" s="33"/>
      <c r="FP32" s="33"/>
      <c r="FQ32" s="33"/>
      <c r="FR32" s="33"/>
      <c r="FS32" s="33"/>
      <c r="FT32" s="33"/>
      <c r="FU32" s="33"/>
      <c r="FV32" s="33"/>
      <c r="FW32" s="33"/>
      <c r="FX32" s="33"/>
      <c r="FY32" s="33"/>
      <c r="FZ32" s="33"/>
      <c r="GA32" s="33"/>
      <c r="GB32" s="33"/>
      <c r="GC32" s="33"/>
      <c r="GD32" s="33"/>
      <c r="GE32" s="33"/>
      <c r="GF32" s="33"/>
      <c r="GG32" s="33"/>
      <c r="GH32" s="33"/>
      <c r="GI32" s="33"/>
      <c r="GJ32" s="33"/>
      <c r="GK32" s="33"/>
      <c r="GL32" s="33"/>
      <c r="GM32" s="33"/>
      <c r="GN32" s="33"/>
      <c r="GO32" s="33"/>
      <c r="GP32" s="33"/>
      <c r="GQ32" s="33"/>
      <c r="GR32" s="33"/>
      <c r="GS32" s="33"/>
      <c r="GT32" s="33"/>
      <c r="GU32" s="33"/>
      <c r="GV32" s="33"/>
      <c r="GW32" s="33"/>
      <c r="GX32" s="33"/>
      <c r="GY32" s="33"/>
      <c r="GZ32" s="33"/>
      <c r="HA32" s="33"/>
      <c r="HB32" s="33"/>
      <c r="HC32" s="33"/>
      <c r="HD32" s="33"/>
      <c r="HE32" s="33"/>
      <c r="HF32" s="33"/>
      <c r="HG32" s="33"/>
      <c r="HH32" s="33"/>
      <c r="HI32" s="33"/>
      <c r="HJ32" s="33"/>
      <c r="HK32" s="33"/>
      <c r="HL32" s="33"/>
      <c r="HM32" s="33"/>
      <c r="HN32" s="33"/>
      <c r="HO32" s="33"/>
      <c r="HP32" s="33"/>
      <c r="HQ32" s="33"/>
      <c r="HR32" s="33"/>
      <c r="HS32" s="33"/>
      <c r="HT32" s="33"/>
      <c r="HU32" s="37"/>
      <c r="HV32" s="33"/>
      <c r="HW32" s="33"/>
    </row>
    <row r="33" s="4" customFormat="1" ht="24" spans="1:231">
      <c r="A33" s="20">
        <v>30</v>
      </c>
      <c r="B33" s="38" t="s">
        <v>57</v>
      </c>
      <c r="C33" s="39" t="s">
        <v>46</v>
      </c>
      <c r="D33" s="23">
        <v>1000302</v>
      </c>
      <c r="E33" s="24">
        <v>20240000107</v>
      </c>
      <c r="F33" s="25">
        <v>72.11</v>
      </c>
      <c r="G33" s="26">
        <v>2</v>
      </c>
      <c r="H33" s="29" t="s">
        <v>19</v>
      </c>
      <c r="I33" s="27" t="s">
        <v>47</v>
      </c>
      <c r="J33" s="27" t="s">
        <v>48</v>
      </c>
      <c r="K33" s="27">
        <v>1</v>
      </c>
      <c r="L33" s="32">
        <v>71.6</v>
      </c>
      <c r="M33" s="32">
        <f t="shared" si="1"/>
        <v>71.855</v>
      </c>
      <c r="N33" s="27">
        <v>10</v>
      </c>
      <c r="O33" s="34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3"/>
      <c r="EF33" s="33"/>
      <c r="EG33" s="33"/>
      <c r="EH33" s="33"/>
      <c r="EI33" s="33"/>
      <c r="EJ33" s="33"/>
      <c r="EK33" s="33"/>
      <c r="EL33" s="33"/>
      <c r="EM33" s="33"/>
      <c r="EN33" s="33"/>
      <c r="EO33" s="33"/>
      <c r="EP33" s="33"/>
      <c r="EQ33" s="33"/>
      <c r="ER33" s="33"/>
      <c r="ES33" s="33"/>
      <c r="ET33" s="33"/>
      <c r="EU33" s="33"/>
      <c r="EV33" s="33"/>
      <c r="EW33" s="33"/>
      <c r="EX33" s="33"/>
      <c r="EY33" s="33"/>
      <c r="EZ33" s="33"/>
      <c r="FA33" s="33"/>
      <c r="FB33" s="33"/>
      <c r="FC33" s="33"/>
      <c r="FD33" s="33"/>
      <c r="FE33" s="33"/>
      <c r="FF33" s="33"/>
      <c r="FG33" s="33"/>
      <c r="FH33" s="33"/>
      <c r="FI33" s="33"/>
      <c r="FJ33" s="33"/>
      <c r="FK33" s="33"/>
      <c r="FL33" s="33"/>
      <c r="FM33" s="33"/>
      <c r="FN33" s="33"/>
      <c r="FO33" s="33"/>
      <c r="FP33" s="33"/>
      <c r="FQ33" s="33"/>
      <c r="FR33" s="33"/>
      <c r="FS33" s="33"/>
      <c r="FT33" s="33"/>
      <c r="FU33" s="33"/>
      <c r="FV33" s="33"/>
      <c r="FW33" s="33"/>
      <c r="FX33" s="33"/>
      <c r="FY33" s="33"/>
      <c r="FZ33" s="33"/>
      <c r="GA33" s="33"/>
      <c r="GB33" s="33"/>
      <c r="GC33" s="33"/>
      <c r="GD33" s="33"/>
      <c r="GE33" s="33"/>
      <c r="GF33" s="33"/>
      <c r="GG33" s="33"/>
      <c r="GH33" s="33"/>
      <c r="GI33" s="33"/>
      <c r="GJ33" s="33"/>
      <c r="GK33" s="33"/>
      <c r="GL33" s="33"/>
      <c r="GM33" s="33"/>
      <c r="GN33" s="33"/>
      <c r="GO33" s="33"/>
      <c r="GP33" s="33"/>
      <c r="GQ33" s="33"/>
      <c r="GR33" s="33"/>
      <c r="GS33" s="33"/>
      <c r="GT33" s="33"/>
      <c r="GU33" s="33"/>
      <c r="GV33" s="33"/>
      <c r="GW33" s="33"/>
      <c r="GX33" s="33"/>
      <c r="GY33" s="33"/>
      <c r="GZ33" s="33"/>
      <c r="HA33" s="33"/>
      <c r="HB33" s="33"/>
      <c r="HC33" s="33"/>
      <c r="HD33" s="33"/>
      <c r="HE33" s="33"/>
      <c r="HF33" s="33"/>
      <c r="HG33" s="33"/>
      <c r="HH33" s="33"/>
      <c r="HI33" s="33"/>
      <c r="HJ33" s="33"/>
      <c r="HK33" s="33"/>
      <c r="HL33" s="33"/>
      <c r="HM33" s="33"/>
      <c r="HN33" s="33"/>
      <c r="HO33" s="33"/>
      <c r="HP33" s="33"/>
      <c r="HQ33" s="33"/>
      <c r="HR33" s="33"/>
      <c r="HS33" s="33"/>
      <c r="HT33" s="33"/>
      <c r="HU33" s="37"/>
      <c r="HV33" s="33"/>
      <c r="HW33" s="33"/>
    </row>
    <row r="34" s="4" customFormat="1" ht="24" spans="1:231">
      <c r="A34" s="20">
        <v>31</v>
      </c>
      <c r="B34" s="38" t="s">
        <v>58</v>
      </c>
      <c r="C34" s="39" t="s">
        <v>46</v>
      </c>
      <c r="D34" s="23">
        <v>1000302</v>
      </c>
      <c r="E34" s="24">
        <v>20240000227</v>
      </c>
      <c r="F34" s="25">
        <v>66.01</v>
      </c>
      <c r="G34" s="26">
        <v>11</v>
      </c>
      <c r="H34" s="29" t="s">
        <v>19</v>
      </c>
      <c r="I34" s="27" t="s">
        <v>47</v>
      </c>
      <c r="J34" s="27" t="s">
        <v>48</v>
      </c>
      <c r="K34" s="27">
        <v>5</v>
      </c>
      <c r="L34" s="32">
        <v>75.2</v>
      </c>
      <c r="M34" s="32">
        <f t="shared" si="1"/>
        <v>70.605</v>
      </c>
      <c r="N34" s="27">
        <v>11</v>
      </c>
      <c r="O34" s="34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DT34" s="33"/>
      <c r="DU34" s="33"/>
      <c r="DV34" s="33"/>
      <c r="DW34" s="33"/>
      <c r="DX34" s="33"/>
      <c r="DY34" s="33"/>
      <c r="DZ34" s="33"/>
      <c r="EA34" s="33"/>
      <c r="EB34" s="33"/>
      <c r="EC34" s="33"/>
      <c r="ED34" s="33"/>
      <c r="EE34" s="33"/>
      <c r="EF34" s="33"/>
      <c r="EG34" s="33"/>
      <c r="EH34" s="33"/>
      <c r="EI34" s="33"/>
      <c r="EJ34" s="33"/>
      <c r="EK34" s="33"/>
      <c r="EL34" s="33"/>
      <c r="EM34" s="33"/>
      <c r="EN34" s="33"/>
      <c r="EO34" s="33"/>
      <c r="EP34" s="33"/>
      <c r="EQ34" s="33"/>
      <c r="ER34" s="33"/>
      <c r="ES34" s="33"/>
      <c r="ET34" s="33"/>
      <c r="EU34" s="33"/>
      <c r="EV34" s="33"/>
      <c r="EW34" s="33"/>
      <c r="EX34" s="33"/>
      <c r="EY34" s="33"/>
      <c r="EZ34" s="33"/>
      <c r="FA34" s="33"/>
      <c r="FB34" s="33"/>
      <c r="FC34" s="33"/>
      <c r="FD34" s="33"/>
      <c r="FE34" s="33"/>
      <c r="FF34" s="33"/>
      <c r="FG34" s="33"/>
      <c r="FH34" s="33"/>
      <c r="FI34" s="33"/>
      <c r="FJ34" s="33"/>
      <c r="FK34" s="33"/>
      <c r="FL34" s="33"/>
      <c r="FM34" s="33"/>
      <c r="FN34" s="33"/>
      <c r="FO34" s="33"/>
      <c r="FP34" s="33"/>
      <c r="FQ34" s="33"/>
      <c r="FR34" s="33"/>
      <c r="FS34" s="33"/>
      <c r="FT34" s="33"/>
      <c r="FU34" s="33"/>
      <c r="FV34" s="33"/>
      <c r="FW34" s="33"/>
      <c r="FX34" s="33"/>
      <c r="FY34" s="33"/>
      <c r="FZ34" s="33"/>
      <c r="GA34" s="33"/>
      <c r="GB34" s="33"/>
      <c r="GC34" s="33"/>
      <c r="GD34" s="33"/>
      <c r="GE34" s="33"/>
      <c r="GF34" s="33"/>
      <c r="GG34" s="33"/>
      <c r="GH34" s="33"/>
      <c r="GI34" s="33"/>
      <c r="GJ34" s="33"/>
      <c r="GK34" s="33"/>
      <c r="GL34" s="33"/>
      <c r="GM34" s="33"/>
      <c r="GN34" s="33"/>
      <c r="GO34" s="33"/>
      <c r="GP34" s="33"/>
      <c r="GQ34" s="33"/>
      <c r="GR34" s="33"/>
      <c r="GS34" s="33"/>
      <c r="GT34" s="33"/>
      <c r="GU34" s="33"/>
      <c r="GV34" s="33"/>
      <c r="GW34" s="33"/>
      <c r="GX34" s="33"/>
      <c r="GY34" s="33"/>
      <c r="GZ34" s="33"/>
      <c r="HA34" s="33"/>
      <c r="HB34" s="33"/>
      <c r="HC34" s="33"/>
      <c r="HD34" s="33"/>
      <c r="HE34" s="33"/>
      <c r="HF34" s="33"/>
      <c r="HG34" s="33"/>
      <c r="HH34" s="33"/>
      <c r="HI34" s="33"/>
      <c r="HJ34" s="33"/>
      <c r="HK34" s="33"/>
      <c r="HL34" s="33"/>
      <c r="HM34" s="33"/>
      <c r="HN34" s="33"/>
      <c r="HO34" s="33"/>
      <c r="HP34" s="33"/>
      <c r="HQ34" s="33"/>
      <c r="HR34" s="33"/>
      <c r="HS34" s="33"/>
      <c r="HT34" s="33"/>
      <c r="HU34" s="37"/>
      <c r="HV34" s="33"/>
      <c r="HW34" s="33"/>
    </row>
    <row r="35" s="4" customFormat="1" ht="24" spans="1:231">
      <c r="A35" s="20">
        <v>32</v>
      </c>
      <c r="B35" s="38" t="s">
        <v>59</v>
      </c>
      <c r="C35" s="39" t="s">
        <v>46</v>
      </c>
      <c r="D35" s="23">
        <v>1000302</v>
      </c>
      <c r="E35" s="24">
        <v>20240000401</v>
      </c>
      <c r="F35" s="25">
        <v>62.27</v>
      </c>
      <c r="G35" s="26">
        <v>14</v>
      </c>
      <c r="H35" s="29" t="s">
        <v>19</v>
      </c>
      <c r="I35" s="27" t="s">
        <v>47</v>
      </c>
      <c r="J35" s="27" t="s">
        <v>48</v>
      </c>
      <c r="K35" s="27">
        <v>11</v>
      </c>
      <c r="L35" s="32">
        <v>77.8</v>
      </c>
      <c r="M35" s="32">
        <f t="shared" si="1"/>
        <v>70.035</v>
      </c>
      <c r="N35" s="27">
        <v>12</v>
      </c>
      <c r="O35" s="34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  <c r="DZ35" s="33"/>
      <c r="EA35" s="33"/>
      <c r="EB35" s="33"/>
      <c r="EC35" s="33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7"/>
      <c r="HV35" s="33"/>
      <c r="HW35" s="33"/>
    </row>
    <row r="36" s="4" customFormat="1" ht="24" spans="1:231">
      <c r="A36" s="20">
        <v>33</v>
      </c>
      <c r="B36" s="38" t="s">
        <v>60</v>
      </c>
      <c r="C36" s="39" t="s">
        <v>46</v>
      </c>
      <c r="D36" s="23">
        <v>1000302</v>
      </c>
      <c r="E36" s="24">
        <v>20240000405</v>
      </c>
      <c r="F36" s="25">
        <v>63.27</v>
      </c>
      <c r="G36" s="26">
        <v>13</v>
      </c>
      <c r="H36" s="29" t="s">
        <v>19</v>
      </c>
      <c r="I36" s="27" t="s">
        <v>47</v>
      </c>
      <c r="J36" s="27" t="s">
        <v>48</v>
      </c>
      <c r="K36" s="27">
        <v>19</v>
      </c>
      <c r="L36" s="32">
        <v>74.4</v>
      </c>
      <c r="M36" s="32">
        <f t="shared" si="1"/>
        <v>68.835</v>
      </c>
      <c r="N36" s="27">
        <v>13</v>
      </c>
      <c r="O36" s="34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3"/>
      <c r="DW36" s="33"/>
      <c r="DX36" s="33"/>
      <c r="DY36" s="33"/>
      <c r="DZ36" s="33"/>
      <c r="EA36" s="33"/>
      <c r="EB36" s="33"/>
      <c r="EC36" s="33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7"/>
      <c r="HV36" s="33"/>
      <c r="HW36" s="33"/>
    </row>
    <row r="37" s="4" customFormat="1" ht="24" spans="1:231">
      <c r="A37" s="20">
        <v>34</v>
      </c>
      <c r="B37" s="38" t="s">
        <v>61</v>
      </c>
      <c r="C37" s="39" t="s">
        <v>46</v>
      </c>
      <c r="D37" s="23">
        <v>1000302</v>
      </c>
      <c r="E37" s="24">
        <v>20240000103</v>
      </c>
      <c r="F37" s="25">
        <v>64.93</v>
      </c>
      <c r="G37" s="26">
        <v>12</v>
      </c>
      <c r="H37" s="29" t="s">
        <v>19</v>
      </c>
      <c r="I37" s="27" t="s">
        <v>47</v>
      </c>
      <c r="J37" s="27" t="s">
        <v>48</v>
      </c>
      <c r="K37" s="27" t="s">
        <v>30</v>
      </c>
      <c r="L37" s="32"/>
      <c r="M37" s="32"/>
      <c r="N37" s="27"/>
      <c r="O37" s="34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  <c r="DU37" s="33"/>
      <c r="DV37" s="33"/>
      <c r="DW37" s="33"/>
      <c r="DX37" s="33"/>
      <c r="DY37" s="33"/>
      <c r="DZ37" s="33"/>
      <c r="EA37" s="33"/>
      <c r="EB37" s="33"/>
      <c r="EC37" s="33"/>
      <c r="ED37" s="33"/>
      <c r="EE37" s="33"/>
      <c r="EF37" s="33"/>
      <c r="EG37" s="33"/>
      <c r="EH37" s="33"/>
      <c r="EI37" s="33"/>
      <c r="EJ37" s="33"/>
      <c r="EK37" s="33"/>
      <c r="EL37" s="33"/>
      <c r="EM37" s="33"/>
      <c r="EN37" s="33"/>
      <c r="EO37" s="33"/>
      <c r="EP37" s="33"/>
      <c r="EQ37" s="33"/>
      <c r="ER37" s="33"/>
      <c r="ES37" s="33"/>
      <c r="ET37" s="33"/>
      <c r="EU37" s="33"/>
      <c r="EV37" s="33"/>
      <c r="EW37" s="33"/>
      <c r="EX37" s="33"/>
      <c r="EY37" s="33"/>
      <c r="EZ37" s="33"/>
      <c r="FA37" s="33"/>
      <c r="FB37" s="33"/>
      <c r="FC37" s="33"/>
      <c r="FD37" s="33"/>
      <c r="FE37" s="33"/>
      <c r="FF37" s="33"/>
      <c r="FG37" s="33"/>
      <c r="FH37" s="33"/>
      <c r="FI37" s="33"/>
      <c r="FJ37" s="33"/>
      <c r="FK37" s="33"/>
      <c r="FL37" s="33"/>
      <c r="FM37" s="33"/>
      <c r="FN37" s="33"/>
      <c r="FO37" s="33"/>
      <c r="FP37" s="33"/>
      <c r="FQ37" s="33"/>
      <c r="FR37" s="33"/>
      <c r="FS37" s="33"/>
      <c r="FT37" s="33"/>
      <c r="FU37" s="33"/>
      <c r="FV37" s="33"/>
      <c r="FW37" s="33"/>
      <c r="FX37" s="33"/>
      <c r="FY37" s="33"/>
      <c r="FZ37" s="33"/>
      <c r="GA37" s="33"/>
      <c r="GB37" s="33"/>
      <c r="GC37" s="33"/>
      <c r="GD37" s="33"/>
      <c r="GE37" s="33"/>
      <c r="GF37" s="33"/>
      <c r="GG37" s="33"/>
      <c r="GH37" s="33"/>
      <c r="GI37" s="33"/>
      <c r="GJ37" s="33"/>
      <c r="GK37" s="33"/>
      <c r="GL37" s="33"/>
      <c r="GM37" s="33"/>
      <c r="GN37" s="33"/>
      <c r="GO37" s="33"/>
      <c r="GP37" s="33"/>
      <c r="GQ37" s="33"/>
      <c r="GR37" s="33"/>
      <c r="GS37" s="33"/>
      <c r="GT37" s="33"/>
      <c r="GU37" s="33"/>
      <c r="GV37" s="33"/>
      <c r="GW37" s="33"/>
      <c r="GX37" s="33"/>
      <c r="GY37" s="33"/>
      <c r="GZ37" s="33"/>
      <c r="HA37" s="33"/>
      <c r="HB37" s="33"/>
      <c r="HC37" s="33"/>
      <c r="HD37" s="33"/>
      <c r="HE37" s="33"/>
      <c r="HF37" s="33"/>
      <c r="HG37" s="33"/>
      <c r="HH37" s="33"/>
      <c r="HI37" s="33"/>
      <c r="HJ37" s="33"/>
      <c r="HK37" s="33"/>
      <c r="HL37" s="33"/>
      <c r="HM37" s="33"/>
      <c r="HN37" s="33"/>
      <c r="HO37" s="33"/>
      <c r="HP37" s="33"/>
      <c r="HQ37" s="33"/>
      <c r="HR37" s="33"/>
      <c r="HS37" s="33"/>
      <c r="HT37" s="33"/>
      <c r="HU37" s="37"/>
      <c r="HV37" s="33"/>
      <c r="HW37" s="33"/>
    </row>
    <row r="38" s="4" customFormat="1" ht="24" spans="1:231">
      <c r="A38" s="20">
        <v>35</v>
      </c>
      <c r="B38" s="38" t="s">
        <v>62</v>
      </c>
      <c r="C38" s="39" t="s">
        <v>46</v>
      </c>
      <c r="D38" s="23">
        <v>1000302</v>
      </c>
      <c r="E38" s="24">
        <v>20240000117</v>
      </c>
      <c r="F38" s="25">
        <v>62</v>
      </c>
      <c r="G38" s="26">
        <v>15</v>
      </c>
      <c r="H38" s="29" t="s">
        <v>19</v>
      </c>
      <c r="I38" s="27" t="s">
        <v>47</v>
      </c>
      <c r="J38" s="27" t="s">
        <v>48</v>
      </c>
      <c r="K38" s="27" t="s">
        <v>30</v>
      </c>
      <c r="L38" s="32"/>
      <c r="M38" s="32"/>
      <c r="N38" s="27"/>
      <c r="O38" s="34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33"/>
      <c r="DF38" s="33"/>
      <c r="DG38" s="33"/>
      <c r="DH38" s="33"/>
      <c r="DI38" s="33"/>
      <c r="DJ38" s="33"/>
      <c r="DK38" s="33"/>
      <c r="DL38" s="33"/>
      <c r="DM38" s="33"/>
      <c r="DN38" s="33"/>
      <c r="DO38" s="33"/>
      <c r="DP38" s="33"/>
      <c r="DQ38" s="33"/>
      <c r="DR38" s="33"/>
      <c r="DS38" s="33"/>
      <c r="DT38" s="33"/>
      <c r="DU38" s="33"/>
      <c r="DV38" s="33"/>
      <c r="DW38" s="33"/>
      <c r="DX38" s="33"/>
      <c r="DY38" s="33"/>
      <c r="DZ38" s="33"/>
      <c r="EA38" s="33"/>
      <c r="EB38" s="33"/>
      <c r="EC38" s="33"/>
      <c r="ED38" s="33"/>
      <c r="EE38" s="33"/>
      <c r="EF38" s="33"/>
      <c r="EG38" s="33"/>
      <c r="EH38" s="33"/>
      <c r="EI38" s="33"/>
      <c r="EJ38" s="33"/>
      <c r="EK38" s="33"/>
      <c r="EL38" s="33"/>
      <c r="EM38" s="33"/>
      <c r="EN38" s="33"/>
      <c r="EO38" s="33"/>
      <c r="EP38" s="33"/>
      <c r="EQ38" s="33"/>
      <c r="ER38" s="33"/>
      <c r="ES38" s="33"/>
      <c r="ET38" s="33"/>
      <c r="EU38" s="33"/>
      <c r="EV38" s="33"/>
      <c r="EW38" s="33"/>
      <c r="EX38" s="33"/>
      <c r="EY38" s="33"/>
      <c r="EZ38" s="33"/>
      <c r="FA38" s="33"/>
      <c r="FB38" s="33"/>
      <c r="FC38" s="33"/>
      <c r="FD38" s="33"/>
      <c r="FE38" s="33"/>
      <c r="FF38" s="33"/>
      <c r="FG38" s="33"/>
      <c r="FH38" s="33"/>
      <c r="FI38" s="33"/>
      <c r="FJ38" s="33"/>
      <c r="FK38" s="33"/>
      <c r="FL38" s="33"/>
      <c r="FM38" s="33"/>
      <c r="FN38" s="33"/>
      <c r="FO38" s="33"/>
      <c r="FP38" s="33"/>
      <c r="FQ38" s="33"/>
      <c r="FR38" s="33"/>
      <c r="FS38" s="33"/>
      <c r="FT38" s="33"/>
      <c r="FU38" s="33"/>
      <c r="FV38" s="33"/>
      <c r="FW38" s="33"/>
      <c r="FX38" s="33"/>
      <c r="FY38" s="33"/>
      <c r="FZ38" s="33"/>
      <c r="GA38" s="33"/>
      <c r="GB38" s="33"/>
      <c r="GC38" s="33"/>
      <c r="GD38" s="33"/>
      <c r="GE38" s="33"/>
      <c r="GF38" s="33"/>
      <c r="GG38" s="33"/>
      <c r="GH38" s="33"/>
      <c r="GI38" s="33"/>
      <c r="GJ38" s="33"/>
      <c r="GK38" s="33"/>
      <c r="GL38" s="33"/>
      <c r="GM38" s="33"/>
      <c r="GN38" s="33"/>
      <c r="GO38" s="33"/>
      <c r="GP38" s="33"/>
      <c r="GQ38" s="33"/>
      <c r="GR38" s="33"/>
      <c r="GS38" s="33"/>
      <c r="GT38" s="33"/>
      <c r="GU38" s="33"/>
      <c r="GV38" s="33"/>
      <c r="GW38" s="33"/>
      <c r="GX38" s="33"/>
      <c r="GY38" s="33"/>
      <c r="GZ38" s="33"/>
      <c r="HA38" s="33"/>
      <c r="HB38" s="33"/>
      <c r="HC38" s="33"/>
      <c r="HD38" s="33"/>
      <c r="HE38" s="33"/>
      <c r="HF38" s="33"/>
      <c r="HG38" s="33"/>
      <c r="HH38" s="33"/>
      <c r="HI38" s="33"/>
      <c r="HJ38" s="33"/>
      <c r="HK38" s="33"/>
      <c r="HL38" s="33"/>
      <c r="HM38" s="33"/>
      <c r="HN38" s="33"/>
      <c r="HO38" s="33"/>
      <c r="HP38" s="33"/>
      <c r="HQ38" s="33"/>
      <c r="HR38" s="33"/>
      <c r="HS38" s="33"/>
      <c r="HT38" s="33"/>
      <c r="HU38" s="37"/>
      <c r="HV38" s="33"/>
      <c r="HW38" s="33"/>
    </row>
    <row r="39" s="4" customFormat="1" ht="24" spans="1:231">
      <c r="A39" s="20">
        <v>36</v>
      </c>
      <c r="B39" s="38" t="s">
        <v>63</v>
      </c>
      <c r="C39" s="39" t="s">
        <v>64</v>
      </c>
      <c r="D39" s="27">
        <v>1000402</v>
      </c>
      <c r="E39" s="24">
        <v>20240000502</v>
      </c>
      <c r="F39" s="25">
        <v>77.26</v>
      </c>
      <c r="G39" s="26">
        <v>1</v>
      </c>
      <c r="H39" s="27" t="s">
        <v>19</v>
      </c>
      <c r="I39" s="27" t="s">
        <v>47</v>
      </c>
      <c r="J39" s="27" t="s">
        <v>48</v>
      </c>
      <c r="K39" s="27">
        <v>6</v>
      </c>
      <c r="L39" s="32">
        <v>83.2</v>
      </c>
      <c r="M39" s="32">
        <f t="shared" ref="M39:M62" si="2">F39*0.5+L39*0.5</f>
        <v>80.23</v>
      </c>
      <c r="N39" s="27">
        <v>1</v>
      </c>
      <c r="O39" s="27" t="s">
        <v>19</v>
      </c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  <c r="CU39" s="33"/>
      <c r="CV39" s="33"/>
      <c r="CW39" s="33"/>
      <c r="CX39" s="33"/>
      <c r="CY39" s="33"/>
      <c r="CZ39" s="33"/>
      <c r="DA39" s="33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  <c r="DT39" s="33"/>
      <c r="DU39" s="33"/>
      <c r="DV39" s="33"/>
      <c r="DW39" s="33"/>
      <c r="DX39" s="33"/>
      <c r="DY39" s="33"/>
      <c r="DZ39" s="33"/>
      <c r="EA39" s="33"/>
      <c r="EB39" s="33"/>
      <c r="EC39" s="33"/>
      <c r="ED39" s="33"/>
      <c r="EE39" s="33"/>
      <c r="EF39" s="33"/>
      <c r="EG39" s="33"/>
      <c r="EH39" s="33"/>
      <c r="EI39" s="33"/>
      <c r="EJ39" s="33"/>
      <c r="EK39" s="33"/>
      <c r="EL39" s="33"/>
      <c r="EM39" s="33"/>
      <c r="EN39" s="33"/>
      <c r="EO39" s="33"/>
      <c r="EP39" s="33"/>
      <c r="EQ39" s="33"/>
      <c r="ER39" s="33"/>
      <c r="ES39" s="33"/>
      <c r="ET39" s="33"/>
      <c r="EU39" s="33"/>
      <c r="EV39" s="33"/>
      <c r="EW39" s="33"/>
      <c r="EX39" s="33"/>
      <c r="EY39" s="33"/>
      <c r="EZ39" s="33"/>
      <c r="FA39" s="33"/>
      <c r="FB39" s="33"/>
      <c r="FC39" s="33"/>
      <c r="FD39" s="33"/>
      <c r="FE39" s="33"/>
      <c r="FF39" s="33"/>
      <c r="FG39" s="33"/>
      <c r="FH39" s="33"/>
      <c r="FI39" s="33"/>
      <c r="FJ39" s="33"/>
      <c r="FK39" s="33"/>
      <c r="FL39" s="33"/>
      <c r="FM39" s="33"/>
      <c r="FN39" s="33"/>
      <c r="FO39" s="33"/>
      <c r="FP39" s="33"/>
      <c r="FQ39" s="33"/>
      <c r="FR39" s="33"/>
      <c r="FS39" s="33"/>
      <c r="FT39" s="33"/>
      <c r="FU39" s="33"/>
      <c r="FV39" s="33"/>
      <c r="FW39" s="33"/>
      <c r="FX39" s="33"/>
      <c r="FY39" s="33"/>
      <c r="FZ39" s="33"/>
      <c r="GA39" s="33"/>
      <c r="GB39" s="33"/>
      <c r="GC39" s="33"/>
      <c r="GD39" s="33"/>
      <c r="GE39" s="33"/>
      <c r="GF39" s="33"/>
      <c r="GG39" s="33"/>
      <c r="GH39" s="33"/>
      <c r="GI39" s="33"/>
      <c r="GJ39" s="33"/>
      <c r="GK39" s="33"/>
      <c r="GL39" s="33"/>
      <c r="GM39" s="33"/>
      <c r="GN39" s="33"/>
      <c r="GO39" s="33"/>
      <c r="GP39" s="33"/>
      <c r="GQ39" s="33"/>
      <c r="GR39" s="33"/>
      <c r="GS39" s="33"/>
      <c r="GT39" s="33"/>
      <c r="GU39" s="33"/>
      <c r="GV39" s="33"/>
      <c r="GW39" s="33"/>
      <c r="GX39" s="33"/>
      <c r="GY39" s="33"/>
      <c r="GZ39" s="33"/>
      <c r="HA39" s="33"/>
      <c r="HB39" s="33"/>
      <c r="HC39" s="33"/>
      <c r="HD39" s="33"/>
      <c r="HE39" s="33"/>
      <c r="HF39" s="33"/>
      <c r="HG39" s="33"/>
      <c r="HH39" s="33"/>
      <c r="HI39" s="33"/>
      <c r="HJ39" s="33"/>
      <c r="HK39" s="33"/>
      <c r="HL39" s="33"/>
      <c r="HM39" s="33"/>
      <c r="HN39" s="33"/>
      <c r="HO39" s="33"/>
      <c r="HP39" s="33"/>
      <c r="HQ39" s="33"/>
      <c r="HR39" s="33"/>
      <c r="HS39" s="33"/>
      <c r="HT39" s="33"/>
      <c r="HU39" s="37"/>
      <c r="HV39" s="33"/>
      <c r="HW39" s="33"/>
    </row>
    <row r="40" s="4" customFormat="1" ht="24" spans="1:231">
      <c r="A40" s="20">
        <v>37</v>
      </c>
      <c r="B40" s="38" t="s">
        <v>65</v>
      </c>
      <c r="C40" s="39" t="s">
        <v>64</v>
      </c>
      <c r="D40" s="27">
        <v>1000402</v>
      </c>
      <c r="E40" s="24">
        <v>20240000128</v>
      </c>
      <c r="F40" s="25">
        <v>72.3</v>
      </c>
      <c r="G40" s="26">
        <v>2</v>
      </c>
      <c r="H40" s="27" t="s">
        <v>19</v>
      </c>
      <c r="I40" s="27" t="s">
        <v>47</v>
      </c>
      <c r="J40" s="27" t="s">
        <v>48</v>
      </c>
      <c r="K40" s="27">
        <v>10</v>
      </c>
      <c r="L40" s="32">
        <v>78</v>
      </c>
      <c r="M40" s="32">
        <f t="shared" si="2"/>
        <v>75.15</v>
      </c>
      <c r="N40" s="27">
        <v>2</v>
      </c>
      <c r="O40" s="27" t="s">
        <v>19</v>
      </c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33"/>
      <c r="CZ40" s="33"/>
      <c r="DA40" s="33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  <c r="DT40" s="33"/>
      <c r="DU40" s="33"/>
      <c r="DV40" s="33"/>
      <c r="DW40" s="33"/>
      <c r="DX40" s="33"/>
      <c r="DY40" s="33"/>
      <c r="DZ40" s="33"/>
      <c r="EA40" s="33"/>
      <c r="EB40" s="33"/>
      <c r="EC40" s="33"/>
      <c r="ED40" s="33"/>
      <c r="EE40" s="33"/>
      <c r="EF40" s="33"/>
      <c r="EG40" s="33"/>
      <c r="EH40" s="33"/>
      <c r="EI40" s="33"/>
      <c r="EJ40" s="33"/>
      <c r="EK40" s="33"/>
      <c r="EL40" s="33"/>
      <c r="EM40" s="33"/>
      <c r="EN40" s="33"/>
      <c r="EO40" s="33"/>
      <c r="EP40" s="33"/>
      <c r="EQ40" s="33"/>
      <c r="ER40" s="33"/>
      <c r="ES40" s="33"/>
      <c r="ET40" s="33"/>
      <c r="EU40" s="33"/>
      <c r="EV40" s="33"/>
      <c r="EW40" s="33"/>
      <c r="EX40" s="33"/>
      <c r="EY40" s="33"/>
      <c r="EZ40" s="33"/>
      <c r="FA40" s="33"/>
      <c r="FB40" s="33"/>
      <c r="FC40" s="33"/>
      <c r="FD40" s="33"/>
      <c r="FE40" s="33"/>
      <c r="FF40" s="33"/>
      <c r="FG40" s="33"/>
      <c r="FH40" s="33"/>
      <c r="FI40" s="33"/>
      <c r="FJ40" s="33"/>
      <c r="FK40" s="33"/>
      <c r="FL40" s="33"/>
      <c r="FM40" s="33"/>
      <c r="FN40" s="33"/>
      <c r="FO40" s="33"/>
      <c r="FP40" s="33"/>
      <c r="FQ40" s="33"/>
      <c r="FR40" s="33"/>
      <c r="FS40" s="33"/>
      <c r="FT40" s="33"/>
      <c r="FU40" s="33"/>
      <c r="FV40" s="33"/>
      <c r="FW40" s="33"/>
      <c r="FX40" s="33"/>
      <c r="FY40" s="33"/>
      <c r="FZ40" s="33"/>
      <c r="GA40" s="33"/>
      <c r="GB40" s="33"/>
      <c r="GC40" s="33"/>
      <c r="GD40" s="33"/>
      <c r="GE40" s="33"/>
      <c r="GF40" s="33"/>
      <c r="GG40" s="33"/>
      <c r="GH40" s="33"/>
      <c r="GI40" s="33"/>
      <c r="GJ40" s="33"/>
      <c r="GK40" s="33"/>
      <c r="GL40" s="33"/>
      <c r="GM40" s="33"/>
      <c r="GN40" s="33"/>
      <c r="GO40" s="33"/>
      <c r="GP40" s="33"/>
      <c r="GQ40" s="33"/>
      <c r="GR40" s="33"/>
      <c r="GS40" s="33"/>
      <c r="GT40" s="33"/>
      <c r="GU40" s="33"/>
      <c r="GV40" s="33"/>
      <c r="GW40" s="33"/>
      <c r="GX40" s="33"/>
      <c r="GY40" s="33"/>
      <c r="GZ40" s="33"/>
      <c r="HA40" s="33"/>
      <c r="HB40" s="33"/>
      <c r="HC40" s="33"/>
      <c r="HD40" s="33"/>
      <c r="HE40" s="33"/>
      <c r="HF40" s="33"/>
      <c r="HG40" s="33"/>
      <c r="HH40" s="33"/>
      <c r="HI40" s="33"/>
      <c r="HJ40" s="33"/>
      <c r="HK40" s="33"/>
      <c r="HL40" s="33"/>
      <c r="HM40" s="33"/>
      <c r="HN40" s="33"/>
      <c r="HO40" s="33"/>
      <c r="HP40" s="33"/>
      <c r="HQ40" s="33"/>
      <c r="HR40" s="33"/>
      <c r="HS40" s="33"/>
      <c r="HT40" s="33"/>
      <c r="HU40" s="37"/>
      <c r="HV40" s="33"/>
      <c r="HW40" s="33"/>
    </row>
    <row r="41" s="4" customFormat="1" ht="24" spans="1:231">
      <c r="A41" s="20">
        <v>38</v>
      </c>
      <c r="B41" s="38" t="s">
        <v>66</v>
      </c>
      <c r="C41" s="39" t="s">
        <v>64</v>
      </c>
      <c r="D41" s="27">
        <v>1000402</v>
      </c>
      <c r="E41" s="24">
        <v>20240000116</v>
      </c>
      <c r="F41" s="25">
        <v>70.15</v>
      </c>
      <c r="G41" s="26">
        <v>4</v>
      </c>
      <c r="H41" s="27" t="s">
        <v>19</v>
      </c>
      <c r="I41" s="27" t="s">
        <v>47</v>
      </c>
      <c r="J41" s="27" t="s">
        <v>48</v>
      </c>
      <c r="K41" s="27">
        <v>13</v>
      </c>
      <c r="L41" s="32">
        <v>78.8</v>
      </c>
      <c r="M41" s="32">
        <f t="shared" si="2"/>
        <v>74.475</v>
      </c>
      <c r="N41" s="27">
        <v>3</v>
      </c>
      <c r="O41" s="34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  <c r="DT41" s="33"/>
      <c r="DU41" s="33"/>
      <c r="DV41" s="33"/>
      <c r="DW41" s="33"/>
      <c r="DX41" s="33"/>
      <c r="DY41" s="33"/>
      <c r="DZ41" s="33"/>
      <c r="EA41" s="33"/>
      <c r="EB41" s="33"/>
      <c r="EC41" s="33"/>
      <c r="ED41" s="33"/>
      <c r="EE41" s="33"/>
      <c r="EF41" s="33"/>
      <c r="EG41" s="33"/>
      <c r="EH41" s="33"/>
      <c r="EI41" s="33"/>
      <c r="EJ41" s="33"/>
      <c r="EK41" s="33"/>
      <c r="EL41" s="33"/>
      <c r="EM41" s="33"/>
      <c r="EN41" s="33"/>
      <c r="EO41" s="33"/>
      <c r="EP41" s="33"/>
      <c r="EQ41" s="33"/>
      <c r="ER41" s="33"/>
      <c r="ES41" s="33"/>
      <c r="ET41" s="33"/>
      <c r="EU41" s="33"/>
      <c r="EV41" s="33"/>
      <c r="EW41" s="33"/>
      <c r="EX41" s="33"/>
      <c r="EY41" s="33"/>
      <c r="EZ41" s="33"/>
      <c r="FA41" s="33"/>
      <c r="FB41" s="33"/>
      <c r="FC41" s="33"/>
      <c r="FD41" s="33"/>
      <c r="FE41" s="33"/>
      <c r="FF41" s="33"/>
      <c r="FG41" s="33"/>
      <c r="FH41" s="33"/>
      <c r="FI41" s="33"/>
      <c r="FJ41" s="33"/>
      <c r="FK41" s="33"/>
      <c r="FL41" s="33"/>
      <c r="FM41" s="33"/>
      <c r="FN41" s="33"/>
      <c r="FO41" s="33"/>
      <c r="FP41" s="33"/>
      <c r="FQ41" s="33"/>
      <c r="FR41" s="33"/>
      <c r="FS41" s="33"/>
      <c r="FT41" s="33"/>
      <c r="FU41" s="33"/>
      <c r="FV41" s="33"/>
      <c r="FW41" s="33"/>
      <c r="FX41" s="33"/>
      <c r="FY41" s="33"/>
      <c r="FZ41" s="33"/>
      <c r="GA41" s="33"/>
      <c r="GB41" s="33"/>
      <c r="GC41" s="33"/>
      <c r="GD41" s="33"/>
      <c r="GE41" s="33"/>
      <c r="GF41" s="33"/>
      <c r="GG41" s="33"/>
      <c r="GH41" s="33"/>
      <c r="GI41" s="33"/>
      <c r="GJ41" s="33"/>
      <c r="GK41" s="33"/>
      <c r="GL41" s="33"/>
      <c r="GM41" s="33"/>
      <c r="GN41" s="33"/>
      <c r="GO41" s="33"/>
      <c r="GP41" s="33"/>
      <c r="GQ41" s="33"/>
      <c r="GR41" s="33"/>
      <c r="GS41" s="33"/>
      <c r="GT41" s="33"/>
      <c r="GU41" s="33"/>
      <c r="GV41" s="33"/>
      <c r="GW41" s="33"/>
      <c r="GX41" s="33"/>
      <c r="GY41" s="33"/>
      <c r="GZ41" s="33"/>
      <c r="HA41" s="33"/>
      <c r="HB41" s="33"/>
      <c r="HC41" s="33"/>
      <c r="HD41" s="33"/>
      <c r="HE41" s="33"/>
      <c r="HF41" s="33"/>
      <c r="HG41" s="33"/>
      <c r="HH41" s="33"/>
      <c r="HI41" s="33"/>
      <c r="HJ41" s="33"/>
      <c r="HK41" s="33"/>
      <c r="HL41" s="33"/>
      <c r="HM41" s="33"/>
      <c r="HN41" s="33"/>
      <c r="HO41" s="33"/>
      <c r="HP41" s="33"/>
      <c r="HQ41" s="33"/>
      <c r="HR41" s="33"/>
      <c r="HS41" s="33"/>
      <c r="HT41" s="33"/>
      <c r="HU41" s="37"/>
      <c r="HV41" s="33"/>
      <c r="HW41" s="33"/>
    </row>
    <row r="42" s="4" customFormat="1" ht="24" spans="1:231">
      <c r="A42" s="20">
        <v>39</v>
      </c>
      <c r="B42" s="38" t="s">
        <v>67</v>
      </c>
      <c r="C42" s="39" t="s">
        <v>64</v>
      </c>
      <c r="D42" s="27">
        <v>1000402</v>
      </c>
      <c r="E42" s="24">
        <v>20240000219</v>
      </c>
      <c r="F42" s="25">
        <v>72.11</v>
      </c>
      <c r="G42" s="26">
        <v>3</v>
      </c>
      <c r="H42" s="27" t="s">
        <v>19</v>
      </c>
      <c r="I42" s="27" t="s">
        <v>47</v>
      </c>
      <c r="J42" s="27" t="s">
        <v>48</v>
      </c>
      <c r="K42" s="27">
        <v>16</v>
      </c>
      <c r="L42" s="32">
        <v>75.6</v>
      </c>
      <c r="M42" s="32">
        <f t="shared" si="2"/>
        <v>73.855</v>
      </c>
      <c r="N42" s="27">
        <v>4</v>
      </c>
      <c r="O42" s="34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  <c r="DT42" s="33"/>
      <c r="DU42" s="33"/>
      <c r="DV42" s="33"/>
      <c r="DW42" s="33"/>
      <c r="DX42" s="33"/>
      <c r="DY42" s="33"/>
      <c r="DZ42" s="33"/>
      <c r="EA42" s="33"/>
      <c r="EB42" s="33"/>
      <c r="EC42" s="33"/>
      <c r="ED42" s="33"/>
      <c r="EE42" s="33"/>
      <c r="EF42" s="33"/>
      <c r="EG42" s="33"/>
      <c r="EH42" s="33"/>
      <c r="EI42" s="33"/>
      <c r="EJ42" s="33"/>
      <c r="EK42" s="33"/>
      <c r="EL42" s="33"/>
      <c r="EM42" s="33"/>
      <c r="EN42" s="33"/>
      <c r="EO42" s="33"/>
      <c r="EP42" s="33"/>
      <c r="EQ42" s="33"/>
      <c r="ER42" s="33"/>
      <c r="ES42" s="33"/>
      <c r="ET42" s="33"/>
      <c r="EU42" s="33"/>
      <c r="EV42" s="33"/>
      <c r="EW42" s="33"/>
      <c r="EX42" s="33"/>
      <c r="EY42" s="33"/>
      <c r="EZ42" s="33"/>
      <c r="FA42" s="33"/>
      <c r="FB42" s="33"/>
      <c r="FC42" s="33"/>
      <c r="FD42" s="33"/>
      <c r="FE42" s="33"/>
      <c r="FF42" s="33"/>
      <c r="FG42" s="33"/>
      <c r="FH42" s="33"/>
      <c r="FI42" s="33"/>
      <c r="FJ42" s="33"/>
      <c r="FK42" s="33"/>
      <c r="FL42" s="33"/>
      <c r="FM42" s="33"/>
      <c r="FN42" s="33"/>
      <c r="FO42" s="33"/>
      <c r="FP42" s="33"/>
      <c r="FQ42" s="33"/>
      <c r="FR42" s="33"/>
      <c r="FS42" s="33"/>
      <c r="FT42" s="33"/>
      <c r="FU42" s="33"/>
      <c r="FV42" s="33"/>
      <c r="FW42" s="33"/>
      <c r="FX42" s="33"/>
      <c r="FY42" s="33"/>
      <c r="FZ42" s="33"/>
      <c r="GA42" s="33"/>
      <c r="GB42" s="33"/>
      <c r="GC42" s="33"/>
      <c r="GD42" s="33"/>
      <c r="GE42" s="33"/>
      <c r="GF42" s="33"/>
      <c r="GG42" s="33"/>
      <c r="GH42" s="33"/>
      <c r="GI42" s="33"/>
      <c r="GJ42" s="33"/>
      <c r="GK42" s="33"/>
      <c r="GL42" s="33"/>
      <c r="GM42" s="33"/>
      <c r="GN42" s="33"/>
      <c r="GO42" s="33"/>
      <c r="GP42" s="33"/>
      <c r="GQ42" s="33"/>
      <c r="GR42" s="33"/>
      <c r="GS42" s="33"/>
      <c r="GT42" s="33"/>
      <c r="GU42" s="33"/>
      <c r="GV42" s="33"/>
      <c r="GW42" s="33"/>
      <c r="GX42" s="33"/>
      <c r="GY42" s="33"/>
      <c r="GZ42" s="33"/>
      <c r="HA42" s="33"/>
      <c r="HB42" s="33"/>
      <c r="HC42" s="33"/>
      <c r="HD42" s="33"/>
      <c r="HE42" s="33"/>
      <c r="HF42" s="33"/>
      <c r="HG42" s="33"/>
      <c r="HH42" s="33"/>
      <c r="HI42" s="33"/>
      <c r="HJ42" s="33"/>
      <c r="HK42" s="33"/>
      <c r="HL42" s="33"/>
      <c r="HM42" s="33"/>
      <c r="HN42" s="33"/>
      <c r="HO42" s="33"/>
      <c r="HP42" s="33"/>
      <c r="HQ42" s="33"/>
      <c r="HR42" s="33"/>
      <c r="HS42" s="33"/>
      <c r="HT42" s="33"/>
      <c r="HU42" s="37"/>
      <c r="HV42" s="33"/>
      <c r="HW42" s="33"/>
    </row>
    <row r="43" s="4" customFormat="1" ht="24" spans="1:231">
      <c r="A43" s="20">
        <v>40</v>
      </c>
      <c r="B43" s="38" t="s">
        <v>68</v>
      </c>
      <c r="C43" s="39" t="s">
        <v>64</v>
      </c>
      <c r="D43" s="27">
        <v>1000402</v>
      </c>
      <c r="E43" s="24">
        <v>20240000330</v>
      </c>
      <c r="F43" s="25">
        <v>68.59</v>
      </c>
      <c r="G43" s="26">
        <v>5</v>
      </c>
      <c r="H43" s="27" t="s">
        <v>19</v>
      </c>
      <c r="I43" s="27" t="s">
        <v>47</v>
      </c>
      <c r="J43" s="27" t="s">
        <v>48</v>
      </c>
      <c r="K43" s="27">
        <v>15</v>
      </c>
      <c r="L43" s="32">
        <v>75.6</v>
      </c>
      <c r="M43" s="32">
        <f t="shared" si="2"/>
        <v>72.095</v>
      </c>
      <c r="N43" s="27">
        <v>5</v>
      </c>
      <c r="O43" s="34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33"/>
      <c r="CZ43" s="33"/>
      <c r="DA43" s="33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  <c r="DT43" s="33"/>
      <c r="DU43" s="33"/>
      <c r="DV43" s="33"/>
      <c r="DW43" s="33"/>
      <c r="DX43" s="33"/>
      <c r="DY43" s="33"/>
      <c r="DZ43" s="33"/>
      <c r="EA43" s="33"/>
      <c r="EB43" s="33"/>
      <c r="EC43" s="33"/>
      <c r="ED43" s="33"/>
      <c r="EE43" s="33"/>
      <c r="EF43" s="33"/>
      <c r="EG43" s="33"/>
      <c r="EH43" s="33"/>
      <c r="EI43" s="33"/>
      <c r="EJ43" s="33"/>
      <c r="EK43" s="33"/>
      <c r="EL43" s="33"/>
      <c r="EM43" s="33"/>
      <c r="EN43" s="33"/>
      <c r="EO43" s="33"/>
      <c r="EP43" s="33"/>
      <c r="EQ43" s="33"/>
      <c r="ER43" s="33"/>
      <c r="ES43" s="33"/>
      <c r="ET43" s="33"/>
      <c r="EU43" s="33"/>
      <c r="EV43" s="33"/>
      <c r="EW43" s="33"/>
      <c r="EX43" s="33"/>
      <c r="EY43" s="33"/>
      <c r="EZ43" s="33"/>
      <c r="FA43" s="33"/>
      <c r="FB43" s="33"/>
      <c r="FC43" s="33"/>
      <c r="FD43" s="33"/>
      <c r="FE43" s="33"/>
      <c r="FF43" s="33"/>
      <c r="FG43" s="33"/>
      <c r="FH43" s="33"/>
      <c r="FI43" s="33"/>
      <c r="FJ43" s="33"/>
      <c r="FK43" s="33"/>
      <c r="FL43" s="33"/>
      <c r="FM43" s="33"/>
      <c r="FN43" s="33"/>
      <c r="FO43" s="33"/>
      <c r="FP43" s="33"/>
      <c r="FQ43" s="33"/>
      <c r="FR43" s="33"/>
      <c r="FS43" s="33"/>
      <c r="FT43" s="33"/>
      <c r="FU43" s="33"/>
      <c r="FV43" s="33"/>
      <c r="FW43" s="33"/>
      <c r="FX43" s="33"/>
      <c r="FY43" s="33"/>
      <c r="FZ43" s="33"/>
      <c r="GA43" s="33"/>
      <c r="GB43" s="33"/>
      <c r="GC43" s="33"/>
      <c r="GD43" s="33"/>
      <c r="GE43" s="33"/>
      <c r="GF43" s="33"/>
      <c r="GG43" s="33"/>
      <c r="GH43" s="33"/>
      <c r="GI43" s="33"/>
      <c r="GJ43" s="33"/>
      <c r="GK43" s="33"/>
      <c r="GL43" s="33"/>
      <c r="GM43" s="33"/>
      <c r="GN43" s="33"/>
      <c r="GO43" s="33"/>
      <c r="GP43" s="33"/>
      <c r="GQ43" s="33"/>
      <c r="GR43" s="33"/>
      <c r="GS43" s="33"/>
      <c r="GT43" s="33"/>
      <c r="GU43" s="33"/>
      <c r="GV43" s="33"/>
      <c r="GW43" s="33"/>
      <c r="GX43" s="33"/>
      <c r="GY43" s="33"/>
      <c r="GZ43" s="33"/>
      <c r="HA43" s="33"/>
      <c r="HB43" s="33"/>
      <c r="HC43" s="33"/>
      <c r="HD43" s="33"/>
      <c r="HE43" s="33"/>
      <c r="HF43" s="33"/>
      <c r="HG43" s="33"/>
      <c r="HH43" s="33"/>
      <c r="HI43" s="33"/>
      <c r="HJ43" s="33"/>
      <c r="HK43" s="33"/>
      <c r="HL43" s="33"/>
      <c r="HM43" s="33"/>
      <c r="HN43" s="33"/>
      <c r="HO43" s="33"/>
      <c r="HP43" s="33"/>
      <c r="HQ43" s="33"/>
      <c r="HR43" s="33"/>
      <c r="HS43" s="33"/>
      <c r="HT43" s="33"/>
      <c r="HU43" s="37"/>
      <c r="HV43" s="33"/>
      <c r="HW43" s="33"/>
    </row>
    <row r="44" s="4" customFormat="1" ht="24" spans="1:231">
      <c r="A44" s="20">
        <v>41</v>
      </c>
      <c r="B44" s="38" t="s">
        <v>69</v>
      </c>
      <c r="C44" s="39" t="s">
        <v>64</v>
      </c>
      <c r="D44" s="27">
        <v>1000402</v>
      </c>
      <c r="E44" s="24">
        <v>20240000121</v>
      </c>
      <c r="F44" s="25">
        <v>68.43</v>
      </c>
      <c r="G44" s="26">
        <v>6</v>
      </c>
      <c r="H44" s="27" t="s">
        <v>19</v>
      </c>
      <c r="I44" s="27" t="s">
        <v>47</v>
      </c>
      <c r="J44" s="27" t="s">
        <v>48</v>
      </c>
      <c r="K44" s="27">
        <v>14</v>
      </c>
      <c r="L44" s="32">
        <v>73.6</v>
      </c>
      <c r="M44" s="32">
        <f t="shared" si="2"/>
        <v>71.015</v>
      </c>
      <c r="N44" s="27">
        <v>6</v>
      </c>
      <c r="O44" s="34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  <c r="DT44" s="33"/>
      <c r="DU44" s="33"/>
      <c r="DV44" s="33"/>
      <c r="DW44" s="33"/>
      <c r="DX44" s="33"/>
      <c r="DY44" s="33"/>
      <c r="DZ44" s="33"/>
      <c r="EA44" s="33"/>
      <c r="EB44" s="33"/>
      <c r="EC44" s="33"/>
      <c r="ED44" s="33"/>
      <c r="EE44" s="33"/>
      <c r="EF44" s="33"/>
      <c r="EG44" s="33"/>
      <c r="EH44" s="33"/>
      <c r="EI44" s="33"/>
      <c r="EJ44" s="33"/>
      <c r="EK44" s="33"/>
      <c r="EL44" s="33"/>
      <c r="EM44" s="33"/>
      <c r="EN44" s="33"/>
      <c r="EO44" s="33"/>
      <c r="EP44" s="33"/>
      <c r="EQ44" s="33"/>
      <c r="ER44" s="33"/>
      <c r="ES44" s="33"/>
      <c r="ET44" s="33"/>
      <c r="EU44" s="33"/>
      <c r="EV44" s="33"/>
      <c r="EW44" s="33"/>
      <c r="EX44" s="33"/>
      <c r="EY44" s="33"/>
      <c r="EZ44" s="33"/>
      <c r="FA44" s="33"/>
      <c r="FB44" s="33"/>
      <c r="FC44" s="33"/>
      <c r="FD44" s="33"/>
      <c r="FE44" s="33"/>
      <c r="FF44" s="33"/>
      <c r="FG44" s="33"/>
      <c r="FH44" s="33"/>
      <c r="FI44" s="33"/>
      <c r="FJ44" s="33"/>
      <c r="FK44" s="33"/>
      <c r="FL44" s="33"/>
      <c r="FM44" s="33"/>
      <c r="FN44" s="33"/>
      <c r="FO44" s="33"/>
      <c r="FP44" s="33"/>
      <c r="FQ44" s="33"/>
      <c r="FR44" s="33"/>
      <c r="FS44" s="33"/>
      <c r="FT44" s="33"/>
      <c r="FU44" s="33"/>
      <c r="FV44" s="33"/>
      <c r="FW44" s="33"/>
      <c r="FX44" s="33"/>
      <c r="FY44" s="33"/>
      <c r="FZ44" s="33"/>
      <c r="GA44" s="33"/>
      <c r="GB44" s="33"/>
      <c r="GC44" s="33"/>
      <c r="GD44" s="33"/>
      <c r="GE44" s="33"/>
      <c r="GF44" s="33"/>
      <c r="GG44" s="33"/>
      <c r="GH44" s="33"/>
      <c r="GI44" s="33"/>
      <c r="GJ44" s="33"/>
      <c r="GK44" s="33"/>
      <c r="GL44" s="33"/>
      <c r="GM44" s="33"/>
      <c r="GN44" s="33"/>
      <c r="GO44" s="33"/>
      <c r="GP44" s="33"/>
      <c r="GQ44" s="33"/>
      <c r="GR44" s="33"/>
      <c r="GS44" s="33"/>
      <c r="GT44" s="33"/>
      <c r="GU44" s="33"/>
      <c r="GV44" s="33"/>
      <c r="GW44" s="33"/>
      <c r="GX44" s="33"/>
      <c r="GY44" s="33"/>
      <c r="GZ44" s="33"/>
      <c r="HA44" s="33"/>
      <c r="HB44" s="33"/>
      <c r="HC44" s="33"/>
      <c r="HD44" s="33"/>
      <c r="HE44" s="33"/>
      <c r="HF44" s="33"/>
      <c r="HG44" s="33"/>
      <c r="HH44" s="33"/>
      <c r="HI44" s="33"/>
      <c r="HJ44" s="33"/>
      <c r="HK44" s="33"/>
      <c r="HL44" s="33"/>
      <c r="HM44" s="33"/>
      <c r="HN44" s="33"/>
      <c r="HO44" s="33"/>
      <c r="HP44" s="33"/>
      <c r="HQ44" s="33"/>
      <c r="HR44" s="33"/>
      <c r="HS44" s="33"/>
      <c r="HT44" s="33"/>
      <c r="HU44" s="37"/>
      <c r="HV44" s="33"/>
      <c r="HW44" s="33"/>
    </row>
    <row r="45" s="4" customFormat="1" ht="24" spans="1:16">
      <c r="A45" s="20">
        <v>42</v>
      </c>
      <c r="B45" s="38" t="s">
        <v>70</v>
      </c>
      <c r="C45" s="39" t="s">
        <v>71</v>
      </c>
      <c r="D45" s="30" t="s">
        <v>72</v>
      </c>
      <c r="E45" s="24">
        <v>20240000503</v>
      </c>
      <c r="F45" s="25">
        <v>74.18</v>
      </c>
      <c r="G45" s="26">
        <v>1</v>
      </c>
      <c r="H45" s="27" t="s">
        <v>19</v>
      </c>
      <c r="I45" s="27" t="s">
        <v>73</v>
      </c>
      <c r="J45" s="27" t="s">
        <v>74</v>
      </c>
      <c r="K45" s="27">
        <v>17</v>
      </c>
      <c r="L45" s="32">
        <v>73.8</v>
      </c>
      <c r="M45" s="32">
        <f t="shared" si="2"/>
        <v>73.99</v>
      </c>
      <c r="N45" s="27">
        <v>1</v>
      </c>
      <c r="O45" s="27" t="s">
        <v>19</v>
      </c>
      <c r="P45" s="35"/>
    </row>
    <row r="46" s="4" customFormat="1" ht="24" spans="1:231">
      <c r="A46" s="20">
        <v>43</v>
      </c>
      <c r="B46" s="38" t="s">
        <v>75</v>
      </c>
      <c r="C46" s="39" t="s">
        <v>71</v>
      </c>
      <c r="D46" s="30" t="s">
        <v>72</v>
      </c>
      <c r="E46" s="24">
        <v>20240000104</v>
      </c>
      <c r="F46" s="25">
        <v>71.1</v>
      </c>
      <c r="G46" s="26">
        <v>3</v>
      </c>
      <c r="H46" s="27" t="s">
        <v>19</v>
      </c>
      <c r="I46" s="27" t="s">
        <v>73</v>
      </c>
      <c r="J46" s="27" t="s">
        <v>74</v>
      </c>
      <c r="K46" s="27">
        <v>11</v>
      </c>
      <c r="L46" s="32">
        <v>76.4</v>
      </c>
      <c r="M46" s="32">
        <f t="shared" si="2"/>
        <v>73.75</v>
      </c>
      <c r="N46" s="27">
        <v>2</v>
      </c>
      <c r="O46" s="27" t="s">
        <v>19</v>
      </c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  <c r="DT46" s="33"/>
      <c r="DU46" s="33"/>
      <c r="DV46" s="33"/>
      <c r="DW46" s="33"/>
      <c r="DX46" s="33"/>
      <c r="DY46" s="33"/>
      <c r="DZ46" s="33"/>
      <c r="EA46" s="33"/>
      <c r="EB46" s="33"/>
      <c r="EC46" s="33"/>
      <c r="ED46" s="33"/>
      <c r="EE46" s="33"/>
      <c r="EF46" s="33"/>
      <c r="EG46" s="33"/>
      <c r="EH46" s="33"/>
      <c r="EI46" s="33"/>
      <c r="EJ46" s="33"/>
      <c r="EK46" s="33"/>
      <c r="EL46" s="33"/>
      <c r="EM46" s="33"/>
      <c r="EN46" s="33"/>
      <c r="EO46" s="33"/>
      <c r="EP46" s="33"/>
      <c r="EQ46" s="33"/>
      <c r="ER46" s="33"/>
      <c r="ES46" s="33"/>
      <c r="ET46" s="33"/>
      <c r="EU46" s="33"/>
      <c r="EV46" s="33"/>
      <c r="EW46" s="33"/>
      <c r="EX46" s="33"/>
      <c r="EY46" s="33"/>
      <c r="EZ46" s="33"/>
      <c r="FA46" s="33"/>
      <c r="FB46" s="33"/>
      <c r="FC46" s="33"/>
      <c r="FD46" s="33"/>
      <c r="FE46" s="33"/>
      <c r="FF46" s="33"/>
      <c r="FG46" s="33"/>
      <c r="FH46" s="33"/>
      <c r="FI46" s="33"/>
      <c r="FJ46" s="33"/>
      <c r="FK46" s="33"/>
      <c r="FL46" s="33"/>
      <c r="FM46" s="33"/>
      <c r="FN46" s="33"/>
      <c r="FO46" s="33"/>
      <c r="FP46" s="33"/>
      <c r="FQ46" s="33"/>
      <c r="FR46" s="33"/>
      <c r="FS46" s="33"/>
      <c r="FT46" s="33"/>
      <c r="FU46" s="33"/>
      <c r="FV46" s="33"/>
      <c r="FW46" s="33"/>
      <c r="FX46" s="33"/>
      <c r="FY46" s="33"/>
      <c r="FZ46" s="33"/>
      <c r="GA46" s="33"/>
      <c r="GB46" s="33"/>
      <c r="GC46" s="33"/>
      <c r="GD46" s="33"/>
      <c r="GE46" s="33"/>
      <c r="GF46" s="33"/>
      <c r="GG46" s="33"/>
      <c r="GH46" s="33"/>
      <c r="GI46" s="33"/>
      <c r="GJ46" s="33"/>
      <c r="GK46" s="33"/>
      <c r="GL46" s="33"/>
      <c r="GM46" s="33"/>
      <c r="GN46" s="33"/>
      <c r="GO46" s="33"/>
      <c r="GP46" s="33"/>
      <c r="GQ46" s="33"/>
      <c r="GR46" s="33"/>
      <c r="GS46" s="33"/>
      <c r="GT46" s="33"/>
      <c r="GU46" s="33"/>
      <c r="GV46" s="33"/>
      <c r="GW46" s="33"/>
      <c r="GX46" s="33"/>
      <c r="GY46" s="33"/>
      <c r="GZ46" s="33"/>
      <c r="HA46" s="33"/>
      <c r="HB46" s="33"/>
      <c r="HC46" s="33"/>
      <c r="HD46" s="33"/>
      <c r="HE46" s="33"/>
      <c r="HF46" s="33"/>
      <c r="HG46" s="33"/>
      <c r="HH46" s="33"/>
      <c r="HI46" s="33"/>
      <c r="HJ46" s="33"/>
      <c r="HK46" s="33"/>
      <c r="HL46" s="33"/>
      <c r="HM46" s="33"/>
      <c r="HN46" s="33"/>
      <c r="HO46" s="33"/>
      <c r="HP46" s="33"/>
      <c r="HQ46" s="33"/>
      <c r="HR46" s="33"/>
      <c r="HS46" s="33"/>
      <c r="HT46" s="33"/>
      <c r="HU46" s="37"/>
      <c r="HV46" s="33"/>
      <c r="HW46" s="33"/>
    </row>
    <row r="47" s="4" customFormat="1" ht="24" spans="1:231">
      <c r="A47" s="20">
        <v>44</v>
      </c>
      <c r="B47" s="38" t="s">
        <v>76</v>
      </c>
      <c r="C47" s="39" t="s">
        <v>71</v>
      </c>
      <c r="D47" s="30" t="s">
        <v>72</v>
      </c>
      <c r="E47" s="24">
        <v>20240000327</v>
      </c>
      <c r="F47" s="25">
        <v>66.29</v>
      </c>
      <c r="G47" s="26">
        <v>5</v>
      </c>
      <c r="H47" s="27" t="s">
        <v>19</v>
      </c>
      <c r="I47" s="27" t="s">
        <v>73</v>
      </c>
      <c r="J47" s="27" t="s">
        <v>74</v>
      </c>
      <c r="K47" s="27">
        <v>7</v>
      </c>
      <c r="L47" s="32">
        <v>81</v>
      </c>
      <c r="M47" s="32">
        <f t="shared" si="2"/>
        <v>73.645</v>
      </c>
      <c r="N47" s="27">
        <v>3</v>
      </c>
      <c r="O47" s="27" t="s">
        <v>19</v>
      </c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  <c r="CU47" s="33"/>
      <c r="CV47" s="33"/>
      <c r="CW47" s="33"/>
      <c r="CX47" s="33"/>
      <c r="CY47" s="33"/>
      <c r="CZ47" s="33"/>
      <c r="DA47" s="33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  <c r="DT47" s="33"/>
      <c r="DU47" s="33"/>
      <c r="DV47" s="33"/>
      <c r="DW47" s="33"/>
      <c r="DX47" s="33"/>
      <c r="DY47" s="33"/>
      <c r="DZ47" s="33"/>
      <c r="EA47" s="33"/>
      <c r="EB47" s="33"/>
      <c r="EC47" s="33"/>
      <c r="ED47" s="33"/>
      <c r="EE47" s="33"/>
      <c r="EF47" s="33"/>
      <c r="EG47" s="33"/>
      <c r="EH47" s="33"/>
      <c r="EI47" s="33"/>
      <c r="EJ47" s="33"/>
      <c r="EK47" s="33"/>
      <c r="EL47" s="33"/>
      <c r="EM47" s="33"/>
      <c r="EN47" s="33"/>
      <c r="EO47" s="33"/>
      <c r="EP47" s="33"/>
      <c r="EQ47" s="33"/>
      <c r="ER47" s="33"/>
      <c r="ES47" s="33"/>
      <c r="ET47" s="33"/>
      <c r="EU47" s="33"/>
      <c r="EV47" s="33"/>
      <c r="EW47" s="33"/>
      <c r="EX47" s="33"/>
      <c r="EY47" s="33"/>
      <c r="EZ47" s="33"/>
      <c r="FA47" s="33"/>
      <c r="FB47" s="33"/>
      <c r="FC47" s="33"/>
      <c r="FD47" s="33"/>
      <c r="FE47" s="33"/>
      <c r="FF47" s="33"/>
      <c r="FG47" s="33"/>
      <c r="FH47" s="33"/>
      <c r="FI47" s="33"/>
      <c r="FJ47" s="33"/>
      <c r="FK47" s="33"/>
      <c r="FL47" s="33"/>
      <c r="FM47" s="33"/>
      <c r="FN47" s="33"/>
      <c r="FO47" s="33"/>
      <c r="FP47" s="33"/>
      <c r="FQ47" s="33"/>
      <c r="FR47" s="33"/>
      <c r="FS47" s="33"/>
      <c r="FT47" s="33"/>
      <c r="FU47" s="33"/>
      <c r="FV47" s="33"/>
      <c r="FW47" s="33"/>
      <c r="FX47" s="33"/>
      <c r="FY47" s="33"/>
      <c r="FZ47" s="33"/>
      <c r="GA47" s="33"/>
      <c r="GB47" s="33"/>
      <c r="GC47" s="33"/>
      <c r="GD47" s="33"/>
      <c r="GE47" s="33"/>
      <c r="GF47" s="33"/>
      <c r="GG47" s="33"/>
      <c r="GH47" s="33"/>
      <c r="GI47" s="33"/>
      <c r="GJ47" s="33"/>
      <c r="GK47" s="33"/>
      <c r="GL47" s="33"/>
      <c r="GM47" s="33"/>
      <c r="GN47" s="33"/>
      <c r="GO47" s="33"/>
      <c r="GP47" s="33"/>
      <c r="GQ47" s="33"/>
      <c r="GR47" s="33"/>
      <c r="GS47" s="33"/>
      <c r="GT47" s="33"/>
      <c r="GU47" s="33"/>
      <c r="GV47" s="33"/>
      <c r="GW47" s="33"/>
      <c r="GX47" s="33"/>
      <c r="GY47" s="33"/>
      <c r="GZ47" s="33"/>
      <c r="HA47" s="33"/>
      <c r="HB47" s="33"/>
      <c r="HC47" s="33"/>
      <c r="HD47" s="33"/>
      <c r="HE47" s="33"/>
      <c r="HF47" s="33"/>
      <c r="HG47" s="33"/>
      <c r="HH47" s="33"/>
      <c r="HI47" s="33"/>
      <c r="HJ47" s="33"/>
      <c r="HK47" s="33"/>
      <c r="HL47" s="33"/>
      <c r="HM47" s="33"/>
      <c r="HN47" s="33"/>
      <c r="HO47" s="33"/>
      <c r="HP47" s="33"/>
      <c r="HQ47" s="33"/>
      <c r="HR47" s="33"/>
      <c r="HS47" s="33"/>
      <c r="HT47" s="33"/>
      <c r="HU47" s="37"/>
      <c r="HV47" s="33"/>
      <c r="HW47" s="33"/>
    </row>
    <row r="48" s="4" customFormat="1" ht="24" spans="1:16">
      <c r="A48" s="20">
        <v>45</v>
      </c>
      <c r="B48" s="38" t="s">
        <v>77</v>
      </c>
      <c r="C48" s="39" t="s">
        <v>71</v>
      </c>
      <c r="D48" s="30" t="s">
        <v>72</v>
      </c>
      <c r="E48" s="24">
        <v>20240000417</v>
      </c>
      <c r="F48" s="25">
        <v>72.43</v>
      </c>
      <c r="G48" s="26">
        <v>2</v>
      </c>
      <c r="H48" s="27" t="s">
        <v>19</v>
      </c>
      <c r="I48" s="27" t="s">
        <v>73</v>
      </c>
      <c r="J48" s="27" t="s">
        <v>74</v>
      </c>
      <c r="K48" s="27">
        <v>15</v>
      </c>
      <c r="L48" s="32">
        <v>72</v>
      </c>
      <c r="M48" s="32">
        <f t="shared" si="2"/>
        <v>72.215</v>
      </c>
      <c r="N48" s="27">
        <v>4</v>
      </c>
      <c r="O48" s="28"/>
      <c r="P48" s="35"/>
    </row>
    <row r="49" s="4" customFormat="1" ht="24" spans="1:16">
      <c r="A49" s="20">
        <v>46</v>
      </c>
      <c r="B49" s="38" t="s">
        <v>78</v>
      </c>
      <c r="C49" s="39" t="s">
        <v>71</v>
      </c>
      <c r="D49" s="30" t="s">
        <v>72</v>
      </c>
      <c r="E49" s="24">
        <v>20240000505</v>
      </c>
      <c r="F49" s="25">
        <v>63.14</v>
      </c>
      <c r="G49" s="26">
        <v>9</v>
      </c>
      <c r="H49" s="27" t="s">
        <v>19</v>
      </c>
      <c r="I49" s="27" t="s">
        <v>73</v>
      </c>
      <c r="J49" s="27" t="s">
        <v>74</v>
      </c>
      <c r="K49" s="27">
        <v>4</v>
      </c>
      <c r="L49" s="32">
        <v>80.8</v>
      </c>
      <c r="M49" s="32">
        <f t="shared" si="2"/>
        <v>71.97</v>
      </c>
      <c r="N49" s="27">
        <v>5</v>
      </c>
      <c r="O49" s="34"/>
      <c r="P49" s="35"/>
    </row>
    <row r="50" s="4" customFormat="1" ht="24" spans="1:231">
      <c r="A50" s="20">
        <v>47</v>
      </c>
      <c r="B50" s="38" t="s">
        <v>79</v>
      </c>
      <c r="C50" s="39" t="s">
        <v>71</v>
      </c>
      <c r="D50" s="30" t="s">
        <v>72</v>
      </c>
      <c r="E50" s="24">
        <v>20240000322</v>
      </c>
      <c r="F50" s="25">
        <v>69.43</v>
      </c>
      <c r="G50" s="26">
        <v>4</v>
      </c>
      <c r="H50" s="27" t="s">
        <v>19</v>
      </c>
      <c r="I50" s="27" t="s">
        <v>73</v>
      </c>
      <c r="J50" s="27" t="s">
        <v>74</v>
      </c>
      <c r="K50" s="27">
        <v>13</v>
      </c>
      <c r="L50" s="32">
        <v>72.8</v>
      </c>
      <c r="M50" s="32">
        <f t="shared" si="2"/>
        <v>71.115</v>
      </c>
      <c r="N50" s="27">
        <v>6</v>
      </c>
      <c r="O50" s="34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  <c r="CN50" s="33"/>
      <c r="CO50" s="33"/>
      <c r="CP50" s="33"/>
      <c r="CQ50" s="33"/>
      <c r="CR50" s="33"/>
      <c r="CS50" s="33"/>
      <c r="CT50" s="33"/>
      <c r="CU50" s="33"/>
      <c r="CV50" s="33"/>
      <c r="CW50" s="33"/>
      <c r="CX50" s="33"/>
      <c r="CY50" s="33"/>
      <c r="CZ50" s="33"/>
      <c r="DA50" s="33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  <c r="DT50" s="33"/>
      <c r="DU50" s="33"/>
      <c r="DV50" s="33"/>
      <c r="DW50" s="33"/>
      <c r="DX50" s="33"/>
      <c r="DY50" s="33"/>
      <c r="DZ50" s="33"/>
      <c r="EA50" s="33"/>
      <c r="EB50" s="33"/>
      <c r="EC50" s="33"/>
      <c r="ED50" s="33"/>
      <c r="EE50" s="33"/>
      <c r="EF50" s="33"/>
      <c r="EG50" s="33"/>
      <c r="EH50" s="33"/>
      <c r="EI50" s="33"/>
      <c r="EJ50" s="33"/>
      <c r="EK50" s="33"/>
      <c r="EL50" s="33"/>
      <c r="EM50" s="33"/>
      <c r="EN50" s="33"/>
      <c r="EO50" s="33"/>
      <c r="EP50" s="33"/>
      <c r="EQ50" s="33"/>
      <c r="ER50" s="33"/>
      <c r="ES50" s="33"/>
      <c r="ET50" s="33"/>
      <c r="EU50" s="33"/>
      <c r="EV50" s="33"/>
      <c r="EW50" s="33"/>
      <c r="EX50" s="33"/>
      <c r="EY50" s="33"/>
      <c r="EZ50" s="33"/>
      <c r="FA50" s="33"/>
      <c r="FB50" s="33"/>
      <c r="FC50" s="33"/>
      <c r="FD50" s="33"/>
      <c r="FE50" s="33"/>
      <c r="FF50" s="33"/>
      <c r="FG50" s="33"/>
      <c r="FH50" s="33"/>
      <c r="FI50" s="33"/>
      <c r="FJ50" s="33"/>
      <c r="FK50" s="33"/>
      <c r="FL50" s="33"/>
      <c r="FM50" s="33"/>
      <c r="FN50" s="33"/>
      <c r="FO50" s="33"/>
      <c r="FP50" s="33"/>
      <c r="FQ50" s="33"/>
      <c r="FR50" s="33"/>
      <c r="FS50" s="33"/>
      <c r="FT50" s="33"/>
      <c r="FU50" s="33"/>
      <c r="FV50" s="33"/>
      <c r="FW50" s="33"/>
      <c r="FX50" s="33"/>
      <c r="FY50" s="33"/>
      <c r="FZ50" s="33"/>
      <c r="GA50" s="33"/>
      <c r="GB50" s="33"/>
      <c r="GC50" s="33"/>
      <c r="GD50" s="33"/>
      <c r="GE50" s="33"/>
      <c r="GF50" s="33"/>
      <c r="GG50" s="33"/>
      <c r="GH50" s="33"/>
      <c r="GI50" s="33"/>
      <c r="GJ50" s="33"/>
      <c r="GK50" s="33"/>
      <c r="GL50" s="33"/>
      <c r="GM50" s="33"/>
      <c r="GN50" s="33"/>
      <c r="GO50" s="33"/>
      <c r="GP50" s="33"/>
      <c r="GQ50" s="33"/>
      <c r="GR50" s="33"/>
      <c r="GS50" s="33"/>
      <c r="GT50" s="33"/>
      <c r="GU50" s="33"/>
      <c r="GV50" s="33"/>
      <c r="GW50" s="33"/>
      <c r="GX50" s="33"/>
      <c r="GY50" s="33"/>
      <c r="GZ50" s="33"/>
      <c r="HA50" s="33"/>
      <c r="HB50" s="33"/>
      <c r="HC50" s="33"/>
      <c r="HD50" s="33"/>
      <c r="HE50" s="33"/>
      <c r="HF50" s="33"/>
      <c r="HG50" s="33"/>
      <c r="HH50" s="33"/>
      <c r="HI50" s="33"/>
      <c r="HJ50" s="33"/>
      <c r="HK50" s="33"/>
      <c r="HL50" s="33"/>
      <c r="HM50" s="33"/>
      <c r="HN50" s="33"/>
      <c r="HO50" s="33"/>
      <c r="HP50" s="33"/>
      <c r="HQ50" s="33"/>
      <c r="HR50" s="33"/>
      <c r="HS50" s="33"/>
      <c r="HT50" s="33"/>
      <c r="HU50" s="37"/>
      <c r="HV50" s="33"/>
      <c r="HW50" s="33"/>
    </row>
    <row r="51" s="4" customFormat="1" ht="24" spans="1:231">
      <c r="A51" s="20">
        <v>48</v>
      </c>
      <c r="B51" s="38" t="s">
        <v>80</v>
      </c>
      <c r="C51" s="39" t="s">
        <v>71</v>
      </c>
      <c r="D51" s="30" t="s">
        <v>72</v>
      </c>
      <c r="E51" s="24">
        <v>20240000324</v>
      </c>
      <c r="F51" s="25">
        <v>64.32</v>
      </c>
      <c r="G51" s="26">
        <v>8</v>
      </c>
      <c r="H51" s="27" t="s">
        <v>19</v>
      </c>
      <c r="I51" s="27" t="s">
        <v>73</v>
      </c>
      <c r="J51" s="27" t="s">
        <v>74</v>
      </c>
      <c r="K51" s="27">
        <v>5</v>
      </c>
      <c r="L51" s="32">
        <v>77</v>
      </c>
      <c r="M51" s="32">
        <f t="shared" si="2"/>
        <v>70.66</v>
      </c>
      <c r="N51" s="27">
        <v>7</v>
      </c>
      <c r="O51" s="28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33"/>
      <c r="CQ51" s="33"/>
      <c r="CR51" s="33"/>
      <c r="CS51" s="33"/>
      <c r="CT51" s="33"/>
      <c r="CU51" s="33"/>
      <c r="CV51" s="33"/>
      <c r="CW51" s="33"/>
      <c r="CX51" s="33"/>
      <c r="CY51" s="33"/>
      <c r="CZ51" s="33"/>
      <c r="DA51" s="33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  <c r="DT51" s="33"/>
      <c r="DU51" s="33"/>
      <c r="DV51" s="33"/>
      <c r="DW51" s="33"/>
      <c r="DX51" s="33"/>
      <c r="DY51" s="33"/>
      <c r="DZ51" s="33"/>
      <c r="EA51" s="33"/>
      <c r="EB51" s="33"/>
      <c r="EC51" s="33"/>
      <c r="ED51" s="33"/>
      <c r="EE51" s="33"/>
      <c r="EF51" s="33"/>
      <c r="EG51" s="33"/>
      <c r="EH51" s="33"/>
      <c r="EI51" s="33"/>
      <c r="EJ51" s="33"/>
      <c r="EK51" s="33"/>
      <c r="EL51" s="33"/>
      <c r="EM51" s="33"/>
      <c r="EN51" s="33"/>
      <c r="EO51" s="33"/>
      <c r="EP51" s="33"/>
      <c r="EQ51" s="33"/>
      <c r="ER51" s="33"/>
      <c r="ES51" s="33"/>
      <c r="ET51" s="33"/>
      <c r="EU51" s="33"/>
      <c r="EV51" s="33"/>
      <c r="EW51" s="33"/>
      <c r="EX51" s="33"/>
      <c r="EY51" s="33"/>
      <c r="EZ51" s="33"/>
      <c r="FA51" s="33"/>
      <c r="FB51" s="33"/>
      <c r="FC51" s="33"/>
      <c r="FD51" s="33"/>
      <c r="FE51" s="33"/>
      <c r="FF51" s="33"/>
      <c r="FG51" s="33"/>
      <c r="FH51" s="33"/>
      <c r="FI51" s="33"/>
      <c r="FJ51" s="33"/>
      <c r="FK51" s="33"/>
      <c r="FL51" s="33"/>
      <c r="FM51" s="33"/>
      <c r="FN51" s="33"/>
      <c r="FO51" s="33"/>
      <c r="FP51" s="33"/>
      <c r="FQ51" s="33"/>
      <c r="FR51" s="33"/>
      <c r="FS51" s="33"/>
      <c r="FT51" s="33"/>
      <c r="FU51" s="33"/>
      <c r="FV51" s="33"/>
      <c r="FW51" s="33"/>
      <c r="FX51" s="33"/>
      <c r="FY51" s="33"/>
      <c r="FZ51" s="33"/>
      <c r="GA51" s="33"/>
      <c r="GB51" s="33"/>
      <c r="GC51" s="33"/>
      <c r="GD51" s="33"/>
      <c r="GE51" s="33"/>
      <c r="GF51" s="33"/>
      <c r="GG51" s="33"/>
      <c r="GH51" s="33"/>
      <c r="GI51" s="33"/>
      <c r="GJ51" s="33"/>
      <c r="GK51" s="33"/>
      <c r="GL51" s="33"/>
      <c r="GM51" s="33"/>
      <c r="GN51" s="33"/>
      <c r="GO51" s="33"/>
      <c r="GP51" s="33"/>
      <c r="GQ51" s="33"/>
      <c r="GR51" s="33"/>
      <c r="GS51" s="33"/>
      <c r="GT51" s="33"/>
      <c r="GU51" s="33"/>
      <c r="GV51" s="33"/>
      <c r="GW51" s="33"/>
      <c r="GX51" s="33"/>
      <c r="GY51" s="33"/>
      <c r="GZ51" s="33"/>
      <c r="HA51" s="33"/>
      <c r="HB51" s="33"/>
      <c r="HC51" s="33"/>
      <c r="HD51" s="33"/>
      <c r="HE51" s="33"/>
      <c r="HF51" s="33"/>
      <c r="HG51" s="33"/>
      <c r="HH51" s="33"/>
      <c r="HI51" s="33"/>
      <c r="HJ51" s="33"/>
      <c r="HK51" s="33"/>
      <c r="HL51" s="33"/>
      <c r="HM51" s="33"/>
      <c r="HN51" s="33"/>
      <c r="HO51" s="33"/>
      <c r="HP51" s="33"/>
      <c r="HQ51" s="33"/>
      <c r="HR51" s="33"/>
      <c r="HS51" s="33"/>
      <c r="HT51" s="33"/>
      <c r="HU51" s="37"/>
      <c r="HV51" s="33"/>
      <c r="HW51" s="33"/>
    </row>
    <row r="52" s="4" customFormat="1" ht="24" spans="1:231">
      <c r="A52" s="20">
        <v>49</v>
      </c>
      <c r="B52" s="38" t="s">
        <v>81</v>
      </c>
      <c r="C52" s="39" t="s">
        <v>71</v>
      </c>
      <c r="D52" s="30" t="s">
        <v>72</v>
      </c>
      <c r="E52" s="24">
        <v>20240000228</v>
      </c>
      <c r="F52" s="25">
        <v>64.98</v>
      </c>
      <c r="G52" s="26">
        <v>6</v>
      </c>
      <c r="H52" s="27" t="s">
        <v>19</v>
      </c>
      <c r="I52" s="27" t="s">
        <v>73</v>
      </c>
      <c r="J52" s="27" t="s">
        <v>74</v>
      </c>
      <c r="K52" s="27">
        <v>1</v>
      </c>
      <c r="L52" s="32">
        <v>73.8</v>
      </c>
      <c r="M52" s="32">
        <f t="shared" si="2"/>
        <v>69.39</v>
      </c>
      <c r="N52" s="27">
        <v>8</v>
      </c>
      <c r="O52" s="34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  <c r="CN52" s="33"/>
      <c r="CO52" s="33"/>
      <c r="CP52" s="33"/>
      <c r="CQ52" s="33"/>
      <c r="CR52" s="33"/>
      <c r="CS52" s="33"/>
      <c r="CT52" s="33"/>
      <c r="CU52" s="33"/>
      <c r="CV52" s="33"/>
      <c r="CW52" s="33"/>
      <c r="CX52" s="33"/>
      <c r="CY52" s="33"/>
      <c r="CZ52" s="33"/>
      <c r="DA52" s="33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  <c r="DT52" s="33"/>
      <c r="DU52" s="33"/>
      <c r="DV52" s="33"/>
      <c r="DW52" s="33"/>
      <c r="DX52" s="33"/>
      <c r="DY52" s="33"/>
      <c r="DZ52" s="33"/>
      <c r="EA52" s="33"/>
      <c r="EB52" s="33"/>
      <c r="EC52" s="33"/>
      <c r="ED52" s="33"/>
      <c r="EE52" s="33"/>
      <c r="EF52" s="33"/>
      <c r="EG52" s="33"/>
      <c r="EH52" s="33"/>
      <c r="EI52" s="33"/>
      <c r="EJ52" s="33"/>
      <c r="EK52" s="33"/>
      <c r="EL52" s="33"/>
      <c r="EM52" s="33"/>
      <c r="EN52" s="33"/>
      <c r="EO52" s="33"/>
      <c r="EP52" s="33"/>
      <c r="EQ52" s="33"/>
      <c r="ER52" s="33"/>
      <c r="ES52" s="33"/>
      <c r="ET52" s="33"/>
      <c r="EU52" s="33"/>
      <c r="EV52" s="33"/>
      <c r="EW52" s="33"/>
      <c r="EX52" s="33"/>
      <c r="EY52" s="33"/>
      <c r="EZ52" s="33"/>
      <c r="FA52" s="33"/>
      <c r="FB52" s="33"/>
      <c r="FC52" s="33"/>
      <c r="FD52" s="33"/>
      <c r="FE52" s="33"/>
      <c r="FF52" s="33"/>
      <c r="FG52" s="33"/>
      <c r="FH52" s="33"/>
      <c r="FI52" s="33"/>
      <c r="FJ52" s="33"/>
      <c r="FK52" s="33"/>
      <c r="FL52" s="33"/>
      <c r="FM52" s="33"/>
      <c r="FN52" s="33"/>
      <c r="FO52" s="33"/>
      <c r="FP52" s="33"/>
      <c r="FQ52" s="33"/>
      <c r="FR52" s="33"/>
      <c r="FS52" s="33"/>
      <c r="FT52" s="33"/>
      <c r="FU52" s="33"/>
      <c r="FV52" s="33"/>
      <c r="FW52" s="33"/>
      <c r="FX52" s="33"/>
      <c r="FY52" s="33"/>
      <c r="FZ52" s="33"/>
      <c r="GA52" s="33"/>
      <c r="GB52" s="33"/>
      <c r="GC52" s="33"/>
      <c r="GD52" s="33"/>
      <c r="GE52" s="33"/>
      <c r="GF52" s="33"/>
      <c r="GG52" s="33"/>
      <c r="GH52" s="33"/>
      <c r="GI52" s="33"/>
      <c r="GJ52" s="33"/>
      <c r="GK52" s="33"/>
      <c r="GL52" s="33"/>
      <c r="GM52" s="33"/>
      <c r="GN52" s="33"/>
      <c r="GO52" s="33"/>
      <c r="GP52" s="33"/>
      <c r="GQ52" s="33"/>
      <c r="GR52" s="33"/>
      <c r="GS52" s="33"/>
      <c r="GT52" s="33"/>
      <c r="GU52" s="33"/>
      <c r="GV52" s="33"/>
      <c r="GW52" s="33"/>
      <c r="GX52" s="33"/>
      <c r="GY52" s="33"/>
      <c r="GZ52" s="33"/>
      <c r="HA52" s="33"/>
      <c r="HB52" s="33"/>
      <c r="HC52" s="33"/>
      <c r="HD52" s="33"/>
      <c r="HE52" s="33"/>
      <c r="HF52" s="33"/>
      <c r="HG52" s="33"/>
      <c r="HH52" s="33"/>
      <c r="HI52" s="33"/>
      <c r="HJ52" s="33"/>
      <c r="HK52" s="33"/>
      <c r="HL52" s="33"/>
      <c r="HM52" s="33"/>
      <c r="HN52" s="33"/>
      <c r="HO52" s="33"/>
      <c r="HP52" s="33"/>
      <c r="HQ52" s="33"/>
      <c r="HR52" s="33"/>
      <c r="HS52" s="33"/>
      <c r="HT52" s="33"/>
      <c r="HU52" s="37"/>
      <c r="HV52" s="33"/>
      <c r="HW52" s="33"/>
    </row>
    <row r="53" s="4" customFormat="1" ht="24" spans="1:16">
      <c r="A53" s="20">
        <v>50</v>
      </c>
      <c r="B53" s="38" t="s">
        <v>82</v>
      </c>
      <c r="C53" s="39" t="s">
        <v>71</v>
      </c>
      <c r="D53" s="30" t="s">
        <v>72</v>
      </c>
      <c r="E53" s="24">
        <v>20240000507</v>
      </c>
      <c r="F53" s="25">
        <v>64.88</v>
      </c>
      <c r="G53" s="26">
        <v>7</v>
      </c>
      <c r="H53" s="27" t="s">
        <v>19</v>
      </c>
      <c r="I53" s="27" t="s">
        <v>73</v>
      </c>
      <c r="J53" s="27" t="s">
        <v>74</v>
      </c>
      <c r="K53" s="27">
        <v>18</v>
      </c>
      <c r="L53" s="32">
        <v>73.2</v>
      </c>
      <c r="M53" s="32">
        <f t="shared" si="2"/>
        <v>69.04</v>
      </c>
      <c r="N53" s="27">
        <v>9</v>
      </c>
      <c r="O53" s="36"/>
      <c r="P53" s="35"/>
    </row>
    <row r="54" s="4" customFormat="1" ht="24" spans="1:231">
      <c r="A54" s="20">
        <v>51</v>
      </c>
      <c r="B54" s="38" t="s">
        <v>83</v>
      </c>
      <c r="C54" s="39" t="s">
        <v>64</v>
      </c>
      <c r="D54" s="30" t="s">
        <v>84</v>
      </c>
      <c r="E54" s="24">
        <v>20240000225</v>
      </c>
      <c r="F54" s="25">
        <v>69.4</v>
      </c>
      <c r="G54" s="26">
        <v>6</v>
      </c>
      <c r="H54" s="29" t="s">
        <v>19</v>
      </c>
      <c r="I54" s="27" t="s">
        <v>73</v>
      </c>
      <c r="J54" s="27" t="s">
        <v>74</v>
      </c>
      <c r="K54" s="27">
        <v>10</v>
      </c>
      <c r="L54" s="32">
        <v>80.8</v>
      </c>
      <c r="M54" s="32">
        <f t="shared" si="2"/>
        <v>75.1</v>
      </c>
      <c r="N54" s="27">
        <v>1</v>
      </c>
      <c r="O54" s="27" t="s">
        <v>19</v>
      </c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  <c r="CH54" s="33"/>
      <c r="CI54" s="33"/>
      <c r="CJ54" s="33"/>
      <c r="CK54" s="33"/>
      <c r="CL54" s="33"/>
      <c r="CM54" s="33"/>
      <c r="CN54" s="33"/>
      <c r="CO54" s="33"/>
      <c r="CP54" s="33"/>
      <c r="CQ54" s="33"/>
      <c r="CR54" s="33"/>
      <c r="CS54" s="33"/>
      <c r="CT54" s="33"/>
      <c r="CU54" s="33"/>
      <c r="CV54" s="33"/>
      <c r="CW54" s="33"/>
      <c r="CX54" s="33"/>
      <c r="CY54" s="33"/>
      <c r="CZ54" s="33"/>
      <c r="DA54" s="33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  <c r="DT54" s="33"/>
      <c r="DU54" s="33"/>
      <c r="DV54" s="33"/>
      <c r="DW54" s="33"/>
      <c r="DX54" s="33"/>
      <c r="DY54" s="33"/>
      <c r="DZ54" s="33"/>
      <c r="EA54" s="33"/>
      <c r="EB54" s="33"/>
      <c r="EC54" s="33"/>
      <c r="ED54" s="33"/>
      <c r="EE54" s="33"/>
      <c r="EF54" s="33"/>
      <c r="EG54" s="33"/>
      <c r="EH54" s="33"/>
      <c r="EI54" s="33"/>
      <c r="EJ54" s="33"/>
      <c r="EK54" s="33"/>
      <c r="EL54" s="33"/>
      <c r="EM54" s="33"/>
      <c r="EN54" s="33"/>
      <c r="EO54" s="33"/>
      <c r="EP54" s="33"/>
      <c r="EQ54" s="33"/>
      <c r="ER54" s="33"/>
      <c r="ES54" s="33"/>
      <c r="ET54" s="33"/>
      <c r="EU54" s="33"/>
      <c r="EV54" s="33"/>
      <c r="EW54" s="33"/>
      <c r="EX54" s="33"/>
      <c r="EY54" s="33"/>
      <c r="EZ54" s="33"/>
      <c r="FA54" s="33"/>
      <c r="FB54" s="33"/>
      <c r="FC54" s="33"/>
      <c r="FD54" s="33"/>
      <c r="FE54" s="33"/>
      <c r="FF54" s="33"/>
      <c r="FG54" s="33"/>
      <c r="FH54" s="33"/>
      <c r="FI54" s="33"/>
      <c r="FJ54" s="33"/>
      <c r="FK54" s="33"/>
      <c r="FL54" s="33"/>
      <c r="FM54" s="33"/>
      <c r="FN54" s="33"/>
      <c r="FO54" s="33"/>
      <c r="FP54" s="33"/>
      <c r="FQ54" s="33"/>
      <c r="FR54" s="33"/>
      <c r="FS54" s="33"/>
      <c r="FT54" s="33"/>
      <c r="FU54" s="33"/>
      <c r="FV54" s="33"/>
      <c r="FW54" s="33"/>
      <c r="FX54" s="33"/>
      <c r="FY54" s="33"/>
      <c r="FZ54" s="33"/>
      <c r="GA54" s="33"/>
      <c r="GB54" s="33"/>
      <c r="GC54" s="33"/>
      <c r="GD54" s="33"/>
      <c r="GE54" s="33"/>
      <c r="GF54" s="33"/>
      <c r="GG54" s="33"/>
      <c r="GH54" s="33"/>
      <c r="GI54" s="33"/>
      <c r="GJ54" s="33"/>
      <c r="GK54" s="33"/>
      <c r="GL54" s="33"/>
      <c r="GM54" s="33"/>
      <c r="GN54" s="33"/>
      <c r="GO54" s="33"/>
      <c r="GP54" s="33"/>
      <c r="GQ54" s="33"/>
      <c r="GR54" s="33"/>
      <c r="GS54" s="33"/>
      <c r="GT54" s="33"/>
      <c r="GU54" s="33"/>
      <c r="GV54" s="33"/>
      <c r="GW54" s="33"/>
      <c r="GX54" s="33"/>
      <c r="GY54" s="33"/>
      <c r="GZ54" s="33"/>
      <c r="HA54" s="33"/>
      <c r="HB54" s="33"/>
      <c r="HC54" s="33"/>
      <c r="HD54" s="33"/>
      <c r="HE54" s="33"/>
      <c r="HF54" s="33"/>
      <c r="HG54" s="33"/>
      <c r="HH54" s="33"/>
      <c r="HI54" s="33"/>
      <c r="HJ54" s="33"/>
      <c r="HK54" s="33"/>
      <c r="HL54" s="33"/>
      <c r="HM54" s="33"/>
      <c r="HN54" s="33"/>
      <c r="HO54" s="33"/>
      <c r="HP54" s="33"/>
      <c r="HQ54" s="33"/>
      <c r="HR54" s="33"/>
      <c r="HS54" s="33"/>
      <c r="HT54" s="33"/>
      <c r="HU54" s="37"/>
      <c r="HV54" s="33"/>
      <c r="HW54" s="33"/>
    </row>
    <row r="55" s="4" customFormat="1" ht="24" spans="1:231">
      <c r="A55" s="20">
        <v>52</v>
      </c>
      <c r="B55" s="38" t="s">
        <v>85</v>
      </c>
      <c r="C55" s="39" t="s">
        <v>64</v>
      </c>
      <c r="D55" s="30" t="s">
        <v>84</v>
      </c>
      <c r="E55" s="24">
        <v>20240000106</v>
      </c>
      <c r="F55" s="25">
        <v>73.71</v>
      </c>
      <c r="G55" s="26">
        <v>1</v>
      </c>
      <c r="H55" s="29" t="s">
        <v>19</v>
      </c>
      <c r="I55" s="27" t="s">
        <v>73</v>
      </c>
      <c r="J55" s="27" t="s">
        <v>74</v>
      </c>
      <c r="K55" s="27">
        <v>9</v>
      </c>
      <c r="L55" s="32">
        <v>75.2</v>
      </c>
      <c r="M55" s="32">
        <f t="shared" si="2"/>
        <v>74.455</v>
      </c>
      <c r="N55" s="27">
        <v>2</v>
      </c>
      <c r="O55" s="27" t="s">
        <v>19</v>
      </c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/>
      <c r="CC55" s="33"/>
      <c r="CD55" s="33"/>
      <c r="CE55" s="33"/>
      <c r="CF55" s="33"/>
      <c r="CG55" s="33"/>
      <c r="CH55" s="33"/>
      <c r="CI55" s="33"/>
      <c r="CJ55" s="33"/>
      <c r="CK55" s="33"/>
      <c r="CL55" s="33"/>
      <c r="CM55" s="33"/>
      <c r="CN55" s="33"/>
      <c r="CO55" s="33"/>
      <c r="CP55" s="33"/>
      <c r="CQ55" s="33"/>
      <c r="CR55" s="33"/>
      <c r="CS55" s="33"/>
      <c r="CT55" s="33"/>
      <c r="CU55" s="33"/>
      <c r="CV55" s="33"/>
      <c r="CW55" s="33"/>
      <c r="CX55" s="33"/>
      <c r="CY55" s="33"/>
      <c r="CZ55" s="33"/>
      <c r="DA55" s="33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  <c r="DT55" s="33"/>
      <c r="DU55" s="33"/>
      <c r="DV55" s="33"/>
      <c r="DW55" s="33"/>
      <c r="DX55" s="33"/>
      <c r="DY55" s="33"/>
      <c r="DZ55" s="33"/>
      <c r="EA55" s="33"/>
      <c r="EB55" s="33"/>
      <c r="EC55" s="33"/>
      <c r="ED55" s="33"/>
      <c r="EE55" s="33"/>
      <c r="EF55" s="33"/>
      <c r="EG55" s="33"/>
      <c r="EH55" s="33"/>
      <c r="EI55" s="33"/>
      <c r="EJ55" s="33"/>
      <c r="EK55" s="33"/>
      <c r="EL55" s="33"/>
      <c r="EM55" s="33"/>
      <c r="EN55" s="33"/>
      <c r="EO55" s="33"/>
      <c r="EP55" s="33"/>
      <c r="EQ55" s="33"/>
      <c r="ER55" s="33"/>
      <c r="ES55" s="33"/>
      <c r="ET55" s="33"/>
      <c r="EU55" s="33"/>
      <c r="EV55" s="33"/>
      <c r="EW55" s="33"/>
      <c r="EX55" s="33"/>
      <c r="EY55" s="33"/>
      <c r="EZ55" s="33"/>
      <c r="FA55" s="33"/>
      <c r="FB55" s="33"/>
      <c r="FC55" s="33"/>
      <c r="FD55" s="33"/>
      <c r="FE55" s="33"/>
      <c r="FF55" s="33"/>
      <c r="FG55" s="33"/>
      <c r="FH55" s="33"/>
      <c r="FI55" s="33"/>
      <c r="FJ55" s="33"/>
      <c r="FK55" s="33"/>
      <c r="FL55" s="33"/>
      <c r="FM55" s="33"/>
      <c r="FN55" s="33"/>
      <c r="FO55" s="33"/>
      <c r="FP55" s="33"/>
      <c r="FQ55" s="33"/>
      <c r="FR55" s="33"/>
      <c r="FS55" s="33"/>
      <c r="FT55" s="33"/>
      <c r="FU55" s="33"/>
      <c r="FV55" s="33"/>
      <c r="FW55" s="33"/>
      <c r="FX55" s="33"/>
      <c r="FY55" s="33"/>
      <c r="FZ55" s="33"/>
      <c r="GA55" s="33"/>
      <c r="GB55" s="33"/>
      <c r="GC55" s="33"/>
      <c r="GD55" s="33"/>
      <c r="GE55" s="33"/>
      <c r="GF55" s="33"/>
      <c r="GG55" s="33"/>
      <c r="GH55" s="33"/>
      <c r="GI55" s="33"/>
      <c r="GJ55" s="33"/>
      <c r="GK55" s="33"/>
      <c r="GL55" s="33"/>
      <c r="GM55" s="33"/>
      <c r="GN55" s="33"/>
      <c r="GO55" s="33"/>
      <c r="GP55" s="33"/>
      <c r="GQ55" s="33"/>
      <c r="GR55" s="33"/>
      <c r="GS55" s="33"/>
      <c r="GT55" s="33"/>
      <c r="GU55" s="33"/>
      <c r="GV55" s="33"/>
      <c r="GW55" s="33"/>
      <c r="GX55" s="33"/>
      <c r="GY55" s="33"/>
      <c r="GZ55" s="33"/>
      <c r="HA55" s="33"/>
      <c r="HB55" s="33"/>
      <c r="HC55" s="33"/>
      <c r="HD55" s="33"/>
      <c r="HE55" s="33"/>
      <c r="HF55" s="33"/>
      <c r="HG55" s="33"/>
      <c r="HH55" s="33"/>
      <c r="HI55" s="33"/>
      <c r="HJ55" s="33"/>
      <c r="HK55" s="33"/>
      <c r="HL55" s="33"/>
      <c r="HM55" s="33"/>
      <c r="HN55" s="33"/>
      <c r="HO55" s="33"/>
      <c r="HP55" s="33"/>
      <c r="HQ55" s="33"/>
      <c r="HR55" s="33"/>
      <c r="HS55" s="33"/>
      <c r="HT55" s="33"/>
      <c r="HU55" s="37"/>
      <c r="HV55" s="33"/>
      <c r="HW55" s="33"/>
    </row>
    <row r="56" s="4" customFormat="1" ht="24" spans="1:231">
      <c r="A56" s="20">
        <v>53</v>
      </c>
      <c r="B56" s="38" t="s">
        <v>86</v>
      </c>
      <c r="C56" s="39" t="s">
        <v>64</v>
      </c>
      <c r="D56" s="30" t="s">
        <v>84</v>
      </c>
      <c r="E56" s="24">
        <v>20240000301</v>
      </c>
      <c r="F56" s="25">
        <v>67.61</v>
      </c>
      <c r="G56" s="26">
        <v>8</v>
      </c>
      <c r="H56" s="29" t="s">
        <v>19</v>
      </c>
      <c r="I56" s="27" t="s">
        <v>73</v>
      </c>
      <c r="J56" s="27" t="s">
        <v>74</v>
      </c>
      <c r="K56" s="27">
        <v>12</v>
      </c>
      <c r="L56" s="32">
        <v>80.4</v>
      </c>
      <c r="M56" s="32">
        <f t="shared" si="2"/>
        <v>74.005</v>
      </c>
      <c r="N56" s="27">
        <v>3</v>
      </c>
      <c r="O56" s="27" t="s">
        <v>19</v>
      </c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  <c r="CQ56" s="33"/>
      <c r="CR56" s="33"/>
      <c r="CS56" s="33"/>
      <c r="CT56" s="33"/>
      <c r="CU56" s="33"/>
      <c r="CV56" s="33"/>
      <c r="CW56" s="33"/>
      <c r="CX56" s="33"/>
      <c r="CY56" s="33"/>
      <c r="CZ56" s="33"/>
      <c r="DA56" s="33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  <c r="DT56" s="33"/>
      <c r="DU56" s="33"/>
      <c r="DV56" s="33"/>
      <c r="DW56" s="33"/>
      <c r="DX56" s="33"/>
      <c r="DY56" s="33"/>
      <c r="DZ56" s="33"/>
      <c r="EA56" s="33"/>
      <c r="EB56" s="33"/>
      <c r="EC56" s="33"/>
      <c r="ED56" s="33"/>
      <c r="EE56" s="33"/>
      <c r="EF56" s="33"/>
      <c r="EG56" s="33"/>
      <c r="EH56" s="33"/>
      <c r="EI56" s="33"/>
      <c r="EJ56" s="33"/>
      <c r="EK56" s="33"/>
      <c r="EL56" s="33"/>
      <c r="EM56" s="33"/>
      <c r="EN56" s="33"/>
      <c r="EO56" s="33"/>
      <c r="EP56" s="33"/>
      <c r="EQ56" s="33"/>
      <c r="ER56" s="33"/>
      <c r="ES56" s="33"/>
      <c r="ET56" s="33"/>
      <c r="EU56" s="33"/>
      <c r="EV56" s="33"/>
      <c r="EW56" s="33"/>
      <c r="EX56" s="33"/>
      <c r="EY56" s="33"/>
      <c r="EZ56" s="33"/>
      <c r="FA56" s="33"/>
      <c r="FB56" s="33"/>
      <c r="FC56" s="33"/>
      <c r="FD56" s="33"/>
      <c r="FE56" s="33"/>
      <c r="FF56" s="33"/>
      <c r="FG56" s="33"/>
      <c r="FH56" s="33"/>
      <c r="FI56" s="33"/>
      <c r="FJ56" s="33"/>
      <c r="FK56" s="33"/>
      <c r="FL56" s="33"/>
      <c r="FM56" s="33"/>
      <c r="FN56" s="33"/>
      <c r="FO56" s="33"/>
      <c r="FP56" s="33"/>
      <c r="FQ56" s="33"/>
      <c r="FR56" s="33"/>
      <c r="FS56" s="33"/>
      <c r="FT56" s="33"/>
      <c r="FU56" s="33"/>
      <c r="FV56" s="33"/>
      <c r="FW56" s="33"/>
      <c r="FX56" s="33"/>
      <c r="FY56" s="33"/>
      <c r="FZ56" s="33"/>
      <c r="GA56" s="33"/>
      <c r="GB56" s="33"/>
      <c r="GC56" s="33"/>
      <c r="GD56" s="33"/>
      <c r="GE56" s="33"/>
      <c r="GF56" s="33"/>
      <c r="GG56" s="33"/>
      <c r="GH56" s="33"/>
      <c r="GI56" s="33"/>
      <c r="GJ56" s="33"/>
      <c r="GK56" s="33"/>
      <c r="GL56" s="33"/>
      <c r="GM56" s="33"/>
      <c r="GN56" s="33"/>
      <c r="GO56" s="33"/>
      <c r="GP56" s="33"/>
      <c r="GQ56" s="33"/>
      <c r="GR56" s="33"/>
      <c r="GS56" s="33"/>
      <c r="GT56" s="33"/>
      <c r="GU56" s="33"/>
      <c r="GV56" s="33"/>
      <c r="GW56" s="33"/>
      <c r="GX56" s="33"/>
      <c r="GY56" s="33"/>
      <c r="GZ56" s="33"/>
      <c r="HA56" s="33"/>
      <c r="HB56" s="33"/>
      <c r="HC56" s="33"/>
      <c r="HD56" s="33"/>
      <c r="HE56" s="33"/>
      <c r="HF56" s="33"/>
      <c r="HG56" s="33"/>
      <c r="HH56" s="33"/>
      <c r="HI56" s="33"/>
      <c r="HJ56" s="33"/>
      <c r="HK56" s="33"/>
      <c r="HL56" s="33"/>
      <c r="HM56" s="33"/>
      <c r="HN56" s="33"/>
      <c r="HO56" s="33"/>
      <c r="HP56" s="33"/>
      <c r="HQ56" s="33"/>
      <c r="HR56" s="33"/>
      <c r="HS56" s="33"/>
      <c r="HT56" s="33"/>
      <c r="HU56" s="37"/>
      <c r="HV56" s="33"/>
      <c r="HW56" s="33"/>
    </row>
    <row r="57" s="4" customFormat="1" ht="24" spans="1:231">
      <c r="A57" s="20">
        <v>54</v>
      </c>
      <c r="B57" s="38" t="s">
        <v>87</v>
      </c>
      <c r="C57" s="39" t="s">
        <v>64</v>
      </c>
      <c r="D57" s="30" t="s">
        <v>84</v>
      </c>
      <c r="E57" s="24">
        <v>20240000208</v>
      </c>
      <c r="F57" s="25">
        <v>68.61</v>
      </c>
      <c r="G57" s="26">
        <v>7</v>
      </c>
      <c r="H57" s="29" t="s">
        <v>19</v>
      </c>
      <c r="I57" s="27" t="s">
        <v>73</v>
      </c>
      <c r="J57" s="27" t="s">
        <v>74</v>
      </c>
      <c r="K57" s="27">
        <v>6</v>
      </c>
      <c r="L57" s="32">
        <v>78.4</v>
      </c>
      <c r="M57" s="32">
        <f t="shared" si="2"/>
        <v>73.505</v>
      </c>
      <c r="N57" s="27">
        <v>4</v>
      </c>
      <c r="O57" s="34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  <c r="CH57" s="33"/>
      <c r="CI57" s="33"/>
      <c r="CJ57" s="33"/>
      <c r="CK57" s="33"/>
      <c r="CL57" s="33"/>
      <c r="CM57" s="33"/>
      <c r="CN57" s="33"/>
      <c r="CO57" s="33"/>
      <c r="CP57" s="33"/>
      <c r="CQ57" s="33"/>
      <c r="CR57" s="33"/>
      <c r="CS57" s="33"/>
      <c r="CT57" s="33"/>
      <c r="CU57" s="33"/>
      <c r="CV57" s="33"/>
      <c r="CW57" s="33"/>
      <c r="CX57" s="33"/>
      <c r="CY57" s="33"/>
      <c r="CZ57" s="33"/>
      <c r="DA57" s="33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  <c r="DT57" s="33"/>
      <c r="DU57" s="33"/>
      <c r="DV57" s="33"/>
      <c r="DW57" s="33"/>
      <c r="DX57" s="33"/>
      <c r="DY57" s="33"/>
      <c r="DZ57" s="33"/>
      <c r="EA57" s="33"/>
      <c r="EB57" s="33"/>
      <c r="EC57" s="33"/>
      <c r="ED57" s="33"/>
      <c r="EE57" s="33"/>
      <c r="EF57" s="33"/>
      <c r="EG57" s="33"/>
      <c r="EH57" s="33"/>
      <c r="EI57" s="33"/>
      <c r="EJ57" s="33"/>
      <c r="EK57" s="33"/>
      <c r="EL57" s="33"/>
      <c r="EM57" s="33"/>
      <c r="EN57" s="33"/>
      <c r="EO57" s="33"/>
      <c r="EP57" s="33"/>
      <c r="EQ57" s="33"/>
      <c r="ER57" s="33"/>
      <c r="ES57" s="33"/>
      <c r="ET57" s="33"/>
      <c r="EU57" s="33"/>
      <c r="EV57" s="33"/>
      <c r="EW57" s="33"/>
      <c r="EX57" s="33"/>
      <c r="EY57" s="33"/>
      <c r="EZ57" s="33"/>
      <c r="FA57" s="33"/>
      <c r="FB57" s="33"/>
      <c r="FC57" s="33"/>
      <c r="FD57" s="33"/>
      <c r="FE57" s="33"/>
      <c r="FF57" s="33"/>
      <c r="FG57" s="33"/>
      <c r="FH57" s="33"/>
      <c r="FI57" s="33"/>
      <c r="FJ57" s="33"/>
      <c r="FK57" s="33"/>
      <c r="FL57" s="33"/>
      <c r="FM57" s="33"/>
      <c r="FN57" s="33"/>
      <c r="FO57" s="33"/>
      <c r="FP57" s="33"/>
      <c r="FQ57" s="33"/>
      <c r="FR57" s="33"/>
      <c r="FS57" s="33"/>
      <c r="FT57" s="33"/>
      <c r="FU57" s="33"/>
      <c r="FV57" s="33"/>
      <c r="FW57" s="33"/>
      <c r="FX57" s="33"/>
      <c r="FY57" s="33"/>
      <c r="FZ57" s="33"/>
      <c r="GA57" s="33"/>
      <c r="GB57" s="33"/>
      <c r="GC57" s="33"/>
      <c r="GD57" s="33"/>
      <c r="GE57" s="33"/>
      <c r="GF57" s="33"/>
      <c r="GG57" s="33"/>
      <c r="GH57" s="33"/>
      <c r="GI57" s="33"/>
      <c r="GJ57" s="33"/>
      <c r="GK57" s="33"/>
      <c r="GL57" s="33"/>
      <c r="GM57" s="33"/>
      <c r="GN57" s="33"/>
      <c r="GO57" s="33"/>
      <c r="GP57" s="33"/>
      <c r="GQ57" s="33"/>
      <c r="GR57" s="33"/>
      <c r="GS57" s="33"/>
      <c r="GT57" s="33"/>
      <c r="GU57" s="33"/>
      <c r="GV57" s="33"/>
      <c r="GW57" s="33"/>
      <c r="GX57" s="33"/>
      <c r="GY57" s="33"/>
      <c r="GZ57" s="33"/>
      <c r="HA57" s="33"/>
      <c r="HB57" s="33"/>
      <c r="HC57" s="33"/>
      <c r="HD57" s="33"/>
      <c r="HE57" s="33"/>
      <c r="HF57" s="33"/>
      <c r="HG57" s="33"/>
      <c r="HH57" s="33"/>
      <c r="HI57" s="33"/>
      <c r="HJ57" s="33"/>
      <c r="HK57" s="33"/>
      <c r="HL57" s="33"/>
      <c r="HM57" s="33"/>
      <c r="HN57" s="33"/>
      <c r="HO57" s="33"/>
      <c r="HP57" s="33"/>
      <c r="HQ57" s="33"/>
      <c r="HR57" s="33"/>
      <c r="HS57" s="33"/>
      <c r="HT57" s="33"/>
      <c r="HU57" s="37"/>
      <c r="HV57" s="33"/>
      <c r="HW57" s="33"/>
    </row>
    <row r="58" s="4" customFormat="1" ht="24" spans="1:231">
      <c r="A58" s="20">
        <v>55</v>
      </c>
      <c r="B58" s="38" t="s">
        <v>88</v>
      </c>
      <c r="C58" s="39" t="s">
        <v>64</v>
      </c>
      <c r="D58" s="30" t="s">
        <v>84</v>
      </c>
      <c r="E58" s="24">
        <v>20240000120</v>
      </c>
      <c r="F58" s="25">
        <v>69.55</v>
      </c>
      <c r="G58" s="26">
        <v>5</v>
      </c>
      <c r="H58" s="29" t="s">
        <v>19</v>
      </c>
      <c r="I58" s="27" t="s">
        <v>73</v>
      </c>
      <c r="J58" s="27" t="s">
        <v>74</v>
      </c>
      <c r="K58" s="27">
        <v>16</v>
      </c>
      <c r="L58" s="32">
        <v>76.4</v>
      </c>
      <c r="M58" s="32">
        <f t="shared" si="2"/>
        <v>72.975</v>
      </c>
      <c r="N58" s="27">
        <v>5</v>
      </c>
      <c r="O58" s="34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3"/>
      <c r="DW58" s="33"/>
      <c r="DX58" s="33"/>
      <c r="DY58" s="33"/>
      <c r="DZ58" s="33"/>
      <c r="EA58" s="33"/>
      <c r="EB58" s="33"/>
      <c r="EC58" s="33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7"/>
      <c r="HV58" s="33"/>
      <c r="HW58" s="33"/>
    </row>
    <row r="59" s="4" customFormat="1" ht="24" spans="1:231">
      <c r="A59" s="20">
        <v>56</v>
      </c>
      <c r="B59" s="38" t="s">
        <v>89</v>
      </c>
      <c r="C59" s="39" t="s">
        <v>64</v>
      </c>
      <c r="D59" s="30" t="s">
        <v>84</v>
      </c>
      <c r="E59" s="24">
        <v>20240000302</v>
      </c>
      <c r="F59" s="25">
        <v>67.3</v>
      </c>
      <c r="G59" s="26">
        <v>9</v>
      </c>
      <c r="H59" s="29" t="s">
        <v>19</v>
      </c>
      <c r="I59" s="27" t="s">
        <v>73</v>
      </c>
      <c r="J59" s="27" t="s">
        <v>74</v>
      </c>
      <c r="K59" s="27">
        <v>14</v>
      </c>
      <c r="L59" s="32">
        <v>77.2</v>
      </c>
      <c r="M59" s="32">
        <f t="shared" si="2"/>
        <v>72.25</v>
      </c>
      <c r="N59" s="27">
        <v>6</v>
      </c>
      <c r="O59" s="34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3"/>
      <c r="DW59" s="33"/>
      <c r="DX59" s="33"/>
      <c r="DY59" s="33"/>
      <c r="DZ59" s="33"/>
      <c r="EA59" s="33"/>
      <c r="EB59" s="33"/>
      <c r="EC59" s="33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7"/>
      <c r="HV59" s="33"/>
      <c r="HW59" s="33"/>
    </row>
    <row r="60" s="4" customFormat="1" ht="24" spans="1:231">
      <c r="A60" s="20">
        <v>57</v>
      </c>
      <c r="B60" s="38" t="s">
        <v>90</v>
      </c>
      <c r="C60" s="39" t="s">
        <v>64</v>
      </c>
      <c r="D60" s="30" t="s">
        <v>84</v>
      </c>
      <c r="E60" s="24">
        <v>20240000220</v>
      </c>
      <c r="F60" s="25">
        <v>70.85</v>
      </c>
      <c r="G60" s="26">
        <v>3</v>
      </c>
      <c r="H60" s="29" t="s">
        <v>19</v>
      </c>
      <c r="I60" s="27" t="s">
        <v>73</v>
      </c>
      <c r="J60" s="27" t="s">
        <v>74</v>
      </c>
      <c r="K60" s="27">
        <v>2</v>
      </c>
      <c r="L60" s="32">
        <v>72.8</v>
      </c>
      <c r="M60" s="32">
        <f t="shared" si="2"/>
        <v>71.825</v>
      </c>
      <c r="N60" s="27">
        <v>7</v>
      </c>
      <c r="O60" s="34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  <c r="CH60" s="33"/>
      <c r="CI60" s="33"/>
      <c r="CJ60" s="33"/>
      <c r="CK60" s="33"/>
      <c r="CL60" s="33"/>
      <c r="CM60" s="33"/>
      <c r="CN60" s="33"/>
      <c r="CO60" s="33"/>
      <c r="CP60" s="33"/>
      <c r="CQ60" s="33"/>
      <c r="CR60" s="33"/>
      <c r="CS60" s="33"/>
      <c r="CT60" s="33"/>
      <c r="CU60" s="33"/>
      <c r="CV60" s="33"/>
      <c r="CW60" s="33"/>
      <c r="CX60" s="33"/>
      <c r="CY60" s="33"/>
      <c r="CZ60" s="33"/>
      <c r="DA60" s="33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  <c r="DT60" s="33"/>
      <c r="DU60" s="33"/>
      <c r="DV60" s="33"/>
      <c r="DW60" s="33"/>
      <c r="DX60" s="33"/>
      <c r="DY60" s="33"/>
      <c r="DZ60" s="33"/>
      <c r="EA60" s="33"/>
      <c r="EB60" s="33"/>
      <c r="EC60" s="33"/>
      <c r="ED60" s="33"/>
      <c r="EE60" s="33"/>
      <c r="EF60" s="33"/>
      <c r="EG60" s="33"/>
      <c r="EH60" s="33"/>
      <c r="EI60" s="33"/>
      <c r="EJ60" s="33"/>
      <c r="EK60" s="33"/>
      <c r="EL60" s="33"/>
      <c r="EM60" s="33"/>
      <c r="EN60" s="33"/>
      <c r="EO60" s="33"/>
      <c r="EP60" s="33"/>
      <c r="EQ60" s="33"/>
      <c r="ER60" s="33"/>
      <c r="ES60" s="33"/>
      <c r="ET60" s="33"/>
      <c r="EU60" s="33"/>
      <c r="EV60" s="33"/>
      <c r="EW60" s="33"/>
      <c r="EX60" s="33"/>
      <c r="EY60" s="33"/>
      <c r="EZ60" s="33"/>
      <c r="FA60" s="33"/>
      <c r="FB60" s="33"/>
      <c r="FC60" s="33"/>
      <c r="FD60" s="33"/>
      <c r="FE60" s="33"/>
      <c r="FF60" s="33"/>
      <c r="FG60" s="33"/>
      <c r="FH60" s="33"/>
      <c r="FI60" s="33"/>
      <c r="FJ60" s="33"/>
      <c r="FK60" s="33"/>
      <c r="FL60" s="33"/>
      <c r="FM60" s="33"/>
      <c r="FN60" s="33"/>
      <c r="FO60" s="33"/>
      <c r="FP60" s="33"/>
      <c r="FQ60" s="33"/>
      <c r="FR60" s="33"/>
      <c r="FS60" s="33"/>
      <c r="FT60" s="33"/>
      <c r="FU60" s="33"/>
      <c r="FV60" s="33"/>
      <c r="FW60" s="33"/>
      <c r="FX60" s="33"/>
      <c r="FY60" s="33"/>
      <c r="FZ60" s="33"/>
      <c r="GA60" s="33"/>
      <c r="GB60" s="33"/>
      <c r="GC60" s="33"/>
      <c r="GD60" s="33"/>
      <c r="GE60" s="33"/>
      <c r="GF60" s="33"/>
      <c r="GG60" s="33"/>
      <c r="GH60" s="33"/>
      <c r="GI60" s="33"/>
      <c r="GJ60" s="33"/>
      <c r="GK60" s="33"/>
      <c r="GL60" s="33"/>
      <c r="GM60" s="33"/>
      <c r="GN60" s="33"/>
      <c r="GO60" s="33"/>
      <c r="GP60" s="33"/>
      <c r="GQ60" s="33"/>
      <c r="GR60" s="33"/>
      <c r="GS60" s="33"/>
      <c r="GT60" s="33"/>
      <c r="GU60" s="33"/>
      <c r="GV60" s="33"/>
      <c r="GW60" s="33"/>
      <c r="GX60" s="33"/>
      <c r="GY60" s="33"/>
      <c r="GZ60" s="33"/>
      <c r="HA60" s="33"/>
      <c r="HB60" s="33"/>
      <c r="HC60" s="33"/>
      <c r="HD60" s="33"/>
      <c r="HE60" s="33"/>
      <c r="HF60" s="33"/>
      <c r="HG60" s="33"/>
      <c r="HH60" s="33"/>
      <c r="HI60" s="33"/>
      <c r="HJ60" s="33"/>
      <c r="HK60" s="33"/>
      <c r="HL60" s="33"/>
      <c r="HM60" s="33"/>
      <c r="HN60" s="33"/>
      <c r="HO60" s="33"/>
      <c r="HP60" s="33"/>
      <c r="HQ60" s="33"/>
      <c r="HR60" s="33"/>
      <c r="HS60" s="33"/>
      <c r="HT60" s="33"/>
      <c r="HU60" s="37"/>
      <c r="HV60" s="33"/>
      <c r="HW60" s="33"/>
    </row>
    <row r="61" s="4" customFormat="1" ht="24" spans="1:16">
      <c r="A61" s="20">
        <v>58</v>
      </c>
      <c r="B61" s="38" t="s">
        <v>91</v>
      </c>
      <c r="C61" s="39" t="s">
        <v>64</v>
      </c>
      <c r="D61" s="30" t="s">
        <v>84</v>
      </c>
      <c r="E61" s="24">
        <v>20240000406</v>
      </c>
      <c r="F61" s="25">
        <v>71.2</v>
      </c>
      <c r="G61" s="26">
        <v>2</v>
      </c>
      <c r="H61" s="29" t="s">
        <v>19</v>
      </c>
      <c r="I61" s="27" t="s">
        <v>73</v>
      </c>
      <c r="J61" s="27" t="s">
        <v>74</v>
      </c>
      <c r="K61" s="27">
        <v>3</v>
      </c>
      <c r="L61" s="32">
        <v>72</v>
      </c>
      <c r="M61" s="32">
        <f t="shared" si="2"/>
        <v>71.6</v>
      </c>
      <c r="N61" s="27">
        <v>8</v>
      </c>
      <c r="O61" s="34"/>
      <c r="P61" s="35"/>
    </row>
    <row r="62" s="4" customFormat="1" ht="24" spans="1:231">
      <c r="A62" s="20">
        <v>59</v>
      </c>
      <c r="B62" s="38" t="s">
        <v>92</v>
      </c>
      <c r="C62" s="39" t="s">
        <v>64</v>
      </c>
      <c r="D62" s="30" t="s">
        <v>84</v>
      </c>
      <c r="E62" s="24">
        <v>20240000122</v>
      </c>
      <c r="F62" s="25">
        <v>69.93</v>
      </c>
      <c r="G62" s="26">
        <v>4</v>
      </c>
      <c r="H62" s="29" t="s">
        <v>19</v>
      </c>
      <c r="I62" s="27" t="s">
        <v>73</v>
      </c>
      <c r="J62" s="27" t="s">
        <v>74</v>
      </c>
      <c r="K62" s="27">
        <v>8</v>
      </c>
      <c r="L62" s="32">
        <v>66</v>
      </c>
      <c r="M62" s="32">
        <f t="shared" si="2"/>
        <v>67.965</v>
      </c>
      <c r="N62" s="27">
        <v>9</v>
      </c>
      <c r="O62" s="34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O62" s="33"/>
      <c r="CP62" s="33"/>
      <c r="CQ62" s="33"/>
      <c r="CR62" s="33"/>
      <c r="CS62" s="33"/>
      <c r="CT62" s="33"/>
      <c r="CU62" s="33"/>
      <c r="CV62" s="33"/>
      <c r="CW62" s="33"/>
      <c r="CX62" s="33"/>
      <c r="CY62" s="33"/>
      <c r="CZ62" s="33"/>
      <c r="DA62" s="33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  <c r="DT62" s="33"/>
      <c r="DU62" s="33"/>
      <c r="DV62" s="33"/>
      <c r="DW62" s="33"/>
      <c r="DX62" s="33"/>
      <c r="DY62" s="33"/>
      <c r="DZ62" s="33"/>
      <c r="EA62" s="33"/>
      <c r="EB62" s="33"/>
      <c r="EC62" s="33"/>
      <c r="ED62" s="33"/>
      <c r="EE62" s="33"/>
      <c r="EF62" s="33"/>
      <c r="EG62" s="33"/>
      <c r="EH62" s="33"/>
      <c r="EI62" s="33"/>
      <c r="EJ62" s="33"/>
      <c r="EK62" s="33"/>
      <c r="EL62" s="33"/>
      <c r="EM62" s="33"/>
      <c r="EN62" s="33"/>
      <c r="EO62" s="33"/>
      <c r="EP62" s="33"/>
      <c r="EQ62" s="33"/>
      <c r="ER62" s="33"/>
      <c r="ES62" s="33"/>
      <c r="ET62" s="33"/>
      <c r="EU62" s="33"/>
      <c r="EV62" s="33"/>
      <c r="EW62" s="33"/>
      <c r="EX62" s="33"/>
      <c r="EY62" s="33"/>
      <c r="EZ62" s="33"/>
      <c r="FA62" s="33"/>
      <c r="FB62" s="33"/>
      <c r="FC62" s="33"/>
      <c r="FD62" s="33"/>
      <c r="FE62" s="33"/>
      <c r="FF62" s="33"/>
      <c r="FG62" s="33"/>
      <c r="FH62" s="33"/>
      <c r="FI62" s="33"/>
      <c r="FJ62" s="33"/>
      <c r="FK62" s="33"/>
      <c r="FL62" s="33"/>
      <c r="FM62" s="33"/>
      <c r="FN62" s="33"/>
      <c r="FO62" s="33"/>
      <c r="FP62" s="33"/>
      <c r="FQ62" s="33"/>
      <c r="FR62" s="33"/>
      <c r="FS62" s="33"/>
      <c r="FT62" s="33"/>
      <c r="FU62" s="33"/>
      <c r="FV62" s="33"/>
      <c r="FW62" s="33"/>
      <c r="FX62" s="33"/>
      <c r="FY62" s="33"/>
      <c r="FZ62" s="33"/>
      <c r="GA62" s="33"/>
      <c r="GB62" s="33"/>
      <c r="GC62" s="33"/>
      <c r="GD62" s="33"/>
      <c r="GE62" s="33"/>
      <c r="GF62" s="33"/>
      <c r="GG62" s="33"/>
      <c r="GH62" s="33"/>
      <c r="GI62" s="33"/>
      <c r="GJ62" s="33"/>
      <c r="GK62" s="33"/>
      <c r="GL62" s="33"/>
      <c r="GM62" s="33"/>
      <c r="GN62" s="33"/>
      <c r="GO62" s="33"/>
      <c r="GP62" s="33"/>
      <c r="GQ62" s="33"/>
      <c r="GR62" s="33"/>
      <c r="GS62" s="33"/>
      <c r="GT62" s="33"/>
      <c r="GU62" s="33"/>
      <c r="GV62" s="33"/>
      <c r="GW62" s="33"/>
      <c r="GX62" s="33"/>
      <c r="GY62" s="33"/>
      <c r="GZ62" s="33"/>
      <c r="HA62" s="33"/>
      <c r="HB62" s="33"/>
      <c r="HC62" s="33"/>
      <c r="HD62" s="33"/>
      <c r="HE62" s="33"/>
      <c r="HF62" s="33"/>
      <c r="HG62" s="33"/>
      <c r="HH62" s="33"/>
      <c r="HI62" s="33"/>
      <c r="HJ62" s="33"/>
      <c r="HK62" s="33"/>
      <c r="HL62" s="33"/>
      <c r="HM62" s="33"/>
      <c r="HN62" s="33"/>
      <c r="HO62" s="33"/>
      <c r="HP62" s="33"/>
      <c r="HQ62" s="33"/>
      <c r="HR62" s="33"/>
      <c r="HS62" s="33"/>
      <c r="HT62" s="33"/>
      <c r="HU62" s="37"/>
      <c r="HV62" s="33"/>
      <c r="HW62" s="33"/>
    </row>
  </sheetData>
  <sheetProtection sort="0" autoFilter="0"/>
  <protectedRanges>
    <protectedRange sqref="B5:B6 B7:B10 B53" name="区域_1"/>
    <protectedRange sqref="B5:B6 B7:B10 B53 B21:B24" name="区域1_1_1"/>
    <protectedRange sqref="B26:B54" name="区域_1_1"/>
    <protectedRange sqref="B26:B54" name="区域1_1_1_1"/>
    <protectedRange sqref="B48" name="区域_1_2"/>
    <protectedRange sqref="B48" name="区域1_1_1_2"/>
    <protectedRange sqref="F5:F26" name="区域1_1_1_3"/>
  </protectedRanges>
  <autoFilter xmlns:etc="http://www.wps.cn/officeDocument/2017/etCustomData" ref="A3:HW62" etc:filterBottomFollowUsedRange="0">
    <sortState ref="A3:HW62">
      <sortCondition ref="H2"/>
    </sortState>
    <extLst/>
  </autoFilter>
  <sortState ref="A3:IR61">
    <sortCondition ref="D3:D61"/>
    <sortCondition ref="M3:M61" descending="1"/>
  </sortState>
  <mergeCells count="1">
    <mergeCell ref="A2:O2"/>
  </mergeCells>
  <pageMargins left="0.369444444444444" right="0.290972222222222" top="0.428472222222222" bottom="0.727777777777778" header="0.369444444444444" footer="0.440277777777778"/>
  <pageSetup paperSize="9" fitToHeight="0" orientation="landscape" horizontalDpi="600" verticalDpi="600"/>
  <headerFooter alignWithMargins="0">
    <oddFooter>&amp;L登分：&amp;C监督：                    领导：</oddFooter>
  </headerFooter>
  <colBreaks count="1" manualBreakCount="1">
    <brk id="4" max="65118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_1" rangeCreator="" othersAccessPermission="edit"/>
    <arrUserId title="区域1_1_1" rangeCreator="" othersAccessPermission="edit"/>
    <arrUserId title="区域_1_1" rangeCreator="" othersAccessPermission="edit"/>
    <arrUserId title="区域1_1_1_1" rangeCreator="" othersAccessPermission="edit"/>
    <arrUserId title="区域_1_2" rangeCreator="" othersAccessPermission="edit"/>
    <arrUserId title="区域1_1_1_2" rangeCreator="" othersAccessPermission="edit"/>
    <arrUserId title="区域1_1_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干部股</dc:creator>
  <cp:lastModifiedBy>海</cp:lastModifiedBy>
  <cp:revision>1</cp:revision>
  <dcterms:created xsi:type="dcterms:W3CDTF">2010-07-22T03:32:00Z</dcterms:created>
  <cp:lastPrinted>2013-03-04T00:56:00Z</cp:lastPrinted>
  <dcterms:modified xsi:type="dcterms:W3CDTF">2024-12-29T06:27:50Z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eadingLayout">
    <vt:bool>true</vt:bool>
  </property>
  <property fmtid="{D5CDD505-2E9C-101B-9397-08002B2CF9AE}" pid="4" name="ICV">
    <vt:lpwstr>6BB8B0392C3540C682573A8B1226C1F3_13</vt:lpwstr>
  </property>
</Properties>
</file>