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附件1 " sheetId="3" r:id="rId1"/>
    <sheet name="Sheet2" sheetId="2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  <definedName name="_xlnm.Print_Titles" localSheetId="0">'附件1 '!$3:3</definedName>
    <definedName name="_xlnm._FilterDatabase" localSheetId="0" hidden="1">'附件1 '!$A$3:$Q$14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<sst xmlns="http://schemas.openxmlformats.org/spreadsheetml/2006/main" count="161" uniqueCount="93">
  <si>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附件1</t>
  </si>
  <si>
    <t>安龙县源臻劳务服务有限责任公司人员招聘岗位表</t>
  </si>
  <si>
    <t>序号</t>
  </si>
  <si>
    <t>单位地</t>
  </si>
  <si>
    <t>单位名称</t>
  </si>
  <si>
    <t>部门</t>
  </si>
  <si>
    <t>岗位类别</t>
  </si>
  <si>
    <t>招聘人数</t>
  </si>
  <si>
    <t>户籍要求</t>
  </si>
  <si>
    <t>学历要求</t>
  </si>
  <si>
    <t>专业要求</t>
  </si>
  <si>
    <t>岗位职责</t>
  </si>
  <si>
    <t>其他条件</t>
  </si>
  <si>
    <t>薪酬待遇</t>
  </si>
  <si>
    <t>劳务关系</t>
  </si>
  <si>
    <t>单位地址</t>
  </si>
  <si>
    <t>咨询电话</t>
  </si>
  <si>
    <t>备注</t>
  </si>
  <si>
    <t>安龙县</t>
  </si>
  <si>
    <t>安龙县览境文旅投资发展有限公司</t>
  </si>
  <si>
    <t>项目部</t>
  </si>
  <si>
    <t>项目专员</t>
  </si>
  <si>
    <t>不限户籍</t>
  </si>
  <si>
    <t>全日制本科及以上学历</t>
  </si>
  <si>
    <t>包括但不限于工程管理、项目管理、软件工程、建筑学、土木工程等相关专业</t>
  </si>
  <si>
    <t>负责完成项目前期、施工过程、项目后期相关手续的办理。办理公司新开发项目的有关土地征用、项目报批、三通一平、施工报建、项目施工许可证、开工报告、销售许可证的手续。负责水、电、气、暖等配套工程手续办理、报批、进场施工协调等工作。负责项目前期事务工作及搜集相关法律和规定，管理对公关系，塑造良好外部经营环境；检查工程例行报表，将相关问题反馈给项目部，并跟踪落实整改情况。负责班组人工产值申报，负责检查、完善项目部上传的NOTES信息负责工程成本产值匹配分析，对发现的问题进行跟踪处理。负责对施工项目过程中资料的编写，收集、报验、存档工作，保证工程资料的完整、及时与工程进度同步，各工序责任者的签字手续真实、齐全。</t>
  </si>
  <si>
    <t>年龄在22周岁-40周岁内，具备全日制本科及以上学历、工程管理技能，专业技术知识、3年以上工程管理等相关工作经验、熟悉项目管理，技术管理，具备履行岗位职责所必需的专业知识和专业技能。要具备良好的逻辑思维能力和沟通协调能力；责任心强，注重细节，能够高效完成工作任务;具备良好的团队合作精神，能够与各部门紧密协作。具有良好的职业操守和个人品行。遵纪守法，诚信廉洁，勤勉敬业，能够维护公司的荣誉和利益。</t>
  </si>
  <si>
    <t>基本工资3500元/月+五险+工会福利+带薪年假+周末双休</t>
  </si>
  <si>
    <t>劳务派遣制员工</t>
  </si>
  <si>
    <t>贵州省安龙县招堤街道杨柳街安龙旅游综合服务中心（安龙城市候机楼）</t>
  </si>
  <si>
    <t>项目管理员</t>
  </si>
  <si>
    <t>负责项目的整体规划、执行和监管，确保项目按时、按预算、高质量完成。制定项目计划，包括时间表、资源分配、预算控制等。协调项目团队、供应商、客户及其他相关方，确保项目顺利推进。识别项目风险，制定应对措施，及时解决项目中的问题。监督项目进度，定期汇报项目状态，确保项目目标达成。管理项目文档，确保项目资料的完整性和可追溯性。确保项目符合相关法律法规、行业标准及公司政策。参与项目验收和总结，提出改进建议。</t>
  </si>
  <si>
    <t>安龙县竹影清风民宿酒店管理服务有限公司</t>
  </si>
  <si>
    <t>/</t>
  </si>
  <si>
    <t>酒店前台</t>
  </si>
  <si>
    <t>全日制大专及以上学历</t>
  </si>
  <si>
    <t>包括但不限于旅游管理、酒店管理、会展服务与管理、物业管理等相关专业。</t>
  </si>
  <si>
    <t>负责接待住客，提供优质的服务。处理客人入住、退房，信息统计、沟通协调各部门等相关事务。协助客人解答问题，提供相关信息。接听客人的预订电话或处理线上预订信息，准确记录客人的预订需求，包括入住日期、退房日期、房型、人数等，及时为客人确认预订。完成上级领导交办的其他任务，如协助其他部门开展工作、参与酒店的培训活动等。</t>
  </si>
  <si>
    <t>年龄在22周岁-45周岁内，全日制大专及以上学历，1年以上酒店相关工作经验，能接受夜班。形象良好，气质佳，穿着整洁、得体，符合酒店的形象要求。具备良好的仪态和微笑服务意识，能够给客人带来亲切、舒适的感觉。具备良好的沟通能力，能够与不同类型的客人进行有效的沟通，理解客人的需求和意图，准确地传达信息。具有强烈的服务意识和责任心，以客人为中心，努力为客人提供优质、高效的服务。</t>
  </si>
  <si>
    <t>基本工资3000元/月+高提成+五险+工会福利+带薪年假</t>
  </si>
  <si>
    <t>酒店保洁</t>
  </si>
  <si>
    <t>初中及以上学历</t>
  </si>
  <si>
    <t>专业不限</t>
  </si>
  <si>
    <t>每天按照规定的流程和标准，对客房进行全面清洁，包括床铺整理、更换床单被套等，确保客房环境整洁、舒适、无异味。补充客房内的洗漱用品、卫生纸、饮用水等各类易耗品，保证客人的正常使用。检查客房内的设施设备是否完好，如发现损坏或故障，及时上报给相关部门进行维修。完成公共区域清洁工作，大堂、走廊、楼梯、餐厅等公共区域的日常清洁工作，包括地面清扫、拖洗，门窗擦拭，扶手消毒等，保持公共区域的整洁和卫生。</t>
  </si>
  <si>
    <t>年龄在25周岁-45周岁内，1年以上酒店相关工作经验。身体健康，无传染性疾病，能够胜任体力劳动，具备良好的耐力和体力，能够长时间站立和行走，进行清洁工作。工作认真负责，细致耐心，有较强的责任心和服务意识，能够主动、积极地完成工作任务，注重工作质量和效率。具备一定的问题解决能力，在工作中遇到问题或客人投诉时，能够及时向上级汇报，并配合解决问题。</t>
  </si>
  <si>
    <t>基本工资3000元/月+五险+工会福利+带薪年假</t>
  </si>
  <si>
    <t>安龙县铭诚商贸有限公司</t>
  </si>
  <si>
    <t>市场部</t>
  </si>
  <si>
    <t>市场营销</t>
  </si>
  <si>
    <t>包括但不限于市场营销、电子商务、心理学相等相关专业。</t>
  </si>
  <si>
    <t>负责公司产品销售业务的渠道开发、市场推广、项目治谈；负责公司客户业务拓展工作，积极寻找并管理目标客户，了解客户需求，发掘合作意向，介绍公司产品优点及特色，生成、制作并跟踪合作计划书，促成合作；负责业务过程中与客户进行沟通谈判，与客户就合作事项达成一致。；根据公司制定的销售目标，达成销售任务，在上级领导的管理要求及监督下定期完成工作要求，并能独立处理和解决所负责的工作事项；主动收集市场信息、客户需求变化及竞争对手信息等，对公司提出参考意见并树立企业形象，同时协助公司其它部门与客户沟通，使公司业务顺利运作。</t>
  </si>
  <si>
    <t>年龄在20周岁-35周岁内，全日制大专及以上学历，具备相关工作经验者优先；具备敏锐的的市场洞察力及市场分析能力，能根据市场信息、渠道特点及客户需求制定合适的开发方案；个人形象气质好、言谈大方得体，五官端正，身体健康；具备较强的人际交往与沟通协调能力，较强的商务谈判能力；拥有高度的工作热情及敬业精神，对工作具备主观能动性，能够承受较大工作压力。</t>
  </si>
  <si>
    <t>基本薪资2000元/月+高额提成+五险+周末双休+带薪年休假+工会福利</t>
  </si>
  <si>
    <t>安龙县荷馨旅游管理服务有限责任公司</t>
  </si>
  <si>
    <t>荷馨公司</t>
  </si>
  <si>
    <t>景区工作人员</t>
  </si>
  <si>
    <t>包括但不限于行政管理、旅游管理、市场营销等相关专业。</t>
  </si>
  <si>
    <t>负责安龙县景区景点游客接待、咨询服务等；县域内景区景点讲解工作；旅行社接团及组团业务，执行景区票价政策，遵守售票纪律及公司规章制度；负责本区域内的卫生工作；完成上级交办的其他工作任务。</t>
  </si>
  <si>
    <t>年龄在20周岁—35周岁内（特别优秀人员年龄可适当放宽）；旅游管理等相关专业，持有导游资格证书或有旅行社带团经验者优先；拥护中华人民共和国宪法，拥护中国共产党领导；懂得基本的礼貌礼仪，五官端正，形象良好，性格开朗；能够熟练使用普通话，沟通表达能力较强；遵纪守法，无违法犯罪记录；身体健康无伤残，具有履行岗位职责的身体条件和工作能力，吃苦耐劳；服从工作安排，有良好的集体意识与服务意识。</t>
  </si>
  <si>
    <t>基本工资3000元/月+五险+工会福利+带薪年假+证书补贴</t>
  </si>
  <si>
    <t>大众温泉酒店</t>
  </si>
  <si>
    <t>温泉酒店工作人员</t>
  </si>
  <si>
    <t>负责温泉酒店游客接待、咨询服务等；负责本区域内的卫生工作；巡视温泉区，确保客人的安全，提醒客人注意温泉的温度和浸泡时间，防止客人发生意外事故，如滑倒、烫伤等；遇到突发事件时，迅速赶到现场，采取有效措施控制局面，保护现场，及时通知相关部门和上级领导，并协助进行调查处理；完成上级交办的其他工作任务。</t>
  </si>
  <si>
    <t>年龄在20周岁—35周岁内（特别优秀人员年龄可适当放宽）全日制大专及以上学历；有酒店行业相关工作验者优先；拥护中华人民共和国宪法，拥护中国共产党领导；懂得基本的礼貌礼仪，五官端正，形象良好，性格开朗；能够熟练使用普通话，沟通表达能力较强；遵纪守法，无违法犯罪记录；身体健康无伤残，具有履行岗位职责的身体条件和工作能力，吃苦耐劳；服从工作安排，有良好的集体意识与服务意识。</t>
  </si>
  <si>
    <t>贵州省安龙县栖凤街道木咱高速口对面大众温泉酒店</t>
  </si>
  <si>
    <t>安龙县香涛旅游文化发展有限责任公司</t>
  </si>
  <si>
    <t>财务部</t>
  </si>
  <si>
    <t>实习生</t>
  </si>
  <si>
    <t>2025年、2026年毕业的高校在校学生</t>
  </si>
  <si>
    <t>经济学、财务管理、金融、投资学、审计等相关专业</t>
  </si>
  <si>
    <t>财务基础数据处理：协助会计人员进行原始凭证的整理、分类和粘贴，确保凭证的完整性和准确性。如费用报销数据、销售数据、采购数据等，保证数据录入的及时性和正确性。；账务处理协助：在指导下编制简单的记账凭证，对经济业务进行初步的账务处理，学习会计核算的基本方法和流程；财务报表辅助工作：协助收集、整理编制财务报表所需的数据资料，为报表编制提供基础支持；档案管理：对各类财务档案进行分类、编号和归档，包括会计凭证、财务报表、合同等，建立清晰的档案管理目录；部门沟通与其他工作：与其他部门保持良好的沟通，及时传递财务信息，协助解决与财务相关的问题。完成上级领导交办的其他临时性工作任务，积极参与部门内的各项工作。</t>
  </si>
  <si>
    <t>具有中华人民共和国国籍，拥护中国共产党领导，热爱祖国;政治素养好，品行优良，廉洁自律，能自觉遵守党纪国法和企业规章制度；大局观念强，忠于企业，能主动维护企业利益，具备良好的职业道德、责任心和较强抗压能力；具备财务专业知识；熟练使用 Excel 等办公软件；具备良好的沟通能力，能够有效地与上级和其他部门进行沟通协调，及时准确地将财务情况汇报上级；会开车的优先考虑。</t>
  </si>
  <si>
    <t>实习补贴1500元/月</t>
  </si>
  <si>
    <t>实习结束后公司提供相应实习证明</t>
  </si>
  <si>
    <t>安龙县远歌旅行社有限责任公司</t>
  </si>
  <si>
    <t>导游部</t>
  </si>
  <si>
    <t>负责配合公司或景区日常运营工作，包括但不限于文件收发及归档保存、撰写材料、投诉处理、数据收集及报送、景区景点讲解、景区售票与游客接待、秩序维护等；负责完成上级领导交办的其他工作任务。</t>
  </si>
  <si>
    <t>具有中华人民共和国国籍，拥护中国共产党领导，热爱祖国;政治素养好，品行优良，廉洁自律，能自觉遵守党纪国法和企业规章制度；懂礼貌，五官端正，形象良好，性格开朗；能够熟练使用普通话，较强的沟通表达能力；无违法犯罪记录；身体健康无伤残，具有履行岗位职责的身体条件和工作能力，吃苦耐劳；服从工作安排，有良好的集体意识与服务意识。</t>
  </si>
  <si>
    <t>合计</t>
  </si>
  <si>
    <t>综合管理类</t>
  </si>
  <si>
    <t>专业技术类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</si>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</sst>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u/>
      <sz val="11"/>
      <color indexed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超链接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zoomScale="70" zoomScaleNormal="70" topLeftCell="B1" workbookViewId="0">
      <selection activeCell="A1" sqref="A1:C1"/>
    </sheetView>
  </sheetViews>
  <sheetFormatPr defaultColWidth="9" defaultRowHeight="14"/>
  <cols>
    <col min="1" max="1" width="4.75454545454545" style="1" hidden="1" customWidth="1"/>
    <col min="2" max="2" width="6.88181818181818" style="1" customWidth="1"/>
    <col min="3" max="3" width="9.48181818181818" style="1" customWidth="1"/>
    <col min="4" max="4" width="16.3545454545455" style="3" customWidth="1"/>
    <col min="5" max="5" width="11.8181818181818" style="4" customWidth="1"/>
    <col min="6" max="6" width="11.0272727272727" style="1" customWidth="1"/>
    <col min="7" max="7" width="6.76363636363636" style="1" customWidth="1"/>
    <col min="8" max="8" width="11" style="1" customWidth="1"/>
    <col min="9" max="9" width="11.4272727272727" style="1" customWidth="1"/>
    <col min="10" max="10" width="19.8727272727273" style="1" customWidth="1"/>
    <col min="11" max="11" width="45.4545454545455" style="1" customWidth="1"/>
    <col min="12" max="12" width="53.6363636363636" style="1" customWidth="1"/>
    <col min="13" max="13" width="18.0454545454545" style="1" customWidth="1"/>
    <col min="14" max="14" width="10.5181818181818" style="1" customWidth="1"/>
    <col min="15" max="15" width="33.7545454545455" style="1" customWidth="1"/>
    <col min="16" max="16" width="13.5" style="1" customWidth="1"/>
    <col min="17" max="17" width="17.7272727272727" style="1" customWidth="1"/>
    <col min="18" max="18" width="19.2545454545455" style="1" customWidth="1"/>
    <col min="19" max="16384" width="9" style="1"/>
  </cols>
  <sheetData>
    <row r="1" ht="17.5" spans="1:3">
      <c r="A1" s="5" t="s">
        <v>0</v>
      </c>
      <c r="B1" s="5"/>
      <c r="C1" s="5"/>
    </row>
    <row r="2" s="1" customFormat="1" ht="4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3" customHeight="1" spans="1:17">
      <c r="A3" s="7" t="s">
        <v>2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9" t="s">
        <v>16</v>
      </c>
      <c r="Q3" s="17" t="s">
        <v>17</v>
      </c>
    </row>
    <row r="4" customFormat="1" ht="251" customHeight="1" spans="1:17">
      <c r="A4" s="10"/>
      <c r="B4" s="11">
        <v>1</v>
      </c>
      <c r="C4" s="11" t="s">
        <v>18</v>
      </c>
      <c r="D4" s="11" t="s">
        <v>19</v>
      </c>
      <c r="E4" s="11" t="s">
        <v>20</v>
      </c>
      <c r="F4" s="11" t="s">
        <v>21</v>
      </c>
      <c r="G4" s="11">
        <v>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1">
        <v>18285932047</v>
      </c>
      <c r="Q4" s="17"/>
    </row>
    <row r="5" customFormat="1" ht="193" customHeight="1" spans="1:17">
      <c r="A5" s="10"/>
      <c r="B5" s="11">
        <v>2</v>
      </c>
      <c r="C5" s="11" t="s">
        <v>18</v>
      </c>
      <c r="D5" s="11" t="s">
        <v>19</v>
      </c>
      <c r="E5" s="11" t="s">
        <v>20</v>
      </c>
      <c r="F5" s="11" t="s">
        <v>30</v>
      </c>
      <c r="G5" s="11">
        <v>2</v>
      </c>
      <c r="H5" s="11" t="s">
        <v>22</v>
      </c>
      <c r="I5" s="11" t="s">
        <v>23</v>
      </c>
      <c r="J5" s="11" t="s">
        <v>24</v>
      </c>
      <c r="K5" s="11" t="s">
        <v>31</v>
      </c>
      <c r="L5" s="11" t="s">
        <v>26</v>
      </c>
      <c r="M5" s="11" t="s">
        <v>27</v>
      </c>
      <c r="N5" s="11" t="s">
        <v>28</v>
      </c>
      <c r="O5" s="11" t="s">
        <v>29</v>
      </c>
      <c r="P5" s="11">
        <v>18285932047</v>
      </c>
      <c r="Q5" s="17"/>
    </row>
    <row r="6" customFormat="1" ht="167" customHeight="1" spans="1:17">
      <c r="A6" s="10"/>
      <c r="B6" s="11">
        <v>3</v>
      </c>
      <c r="C6" s="11" t="s">
        <v>18</v>
      </c>
      <c r="D6" s="11" t="s">
        <v>32</v>
      </c>
      <c r="E6" s="11" t="s">
        <v>33</v>
      </c>
      <c r="F6" s="11" t="s">
        <v>34</v>
      </c>
      <c r="G6" s="11">
        <v>2</v>
      </c>
      <c r="H6" s="11" t="s">
        <v>22</v>
      </c>
      <c r="I6" s="11" t="s">
        <v>35</v>
      </c>
      <c r="J6" s="11" t="s">
        <v>36</v>
      </c>
      <c r="K6" s="11" t="s">
        <v>37</v>
      </c>
      <c r="L6" s="11" t="s">
        <v>38</v>
      </c>
      <c r="M6" s="11" t="s">
        <v>39</v>
      </c>
      <c r="N6" s="11" t="s">
        <v>28</v>
      </c>
      <c r="O6" s="11" t="s">
        <v>29</v>
      </c>
      <c r="P6" s="11">
        <v>18285932047</v>
      </c>
      <c r="Q6" s="17"/>
    </row>
    <row r="7" customFormat="1" ht="188" customHeight="1" spans="1:17">
      <c r="A7" s="10"/>
      <c r="B7" s="11">
        <v>4</v>
      </c>
      <c r="C7" s="11" t="s">
        <v>18</v>
      </c>
      <c r="D7" s="11" t="s">
        <v>32</v>
      </c>
      <c r="E7" s="11" t="s">
        <v>33</v>
      </c>
      <c r="F7" s="11" t="s">
        <v>40</v>
      </c>
      <c r="G7" s="11">
        <v>1</v>
      </c>
      <c r="H7" s="11" t="s">
        <v>22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28</v>
      </c>
      <c r="O7" s="11" t="s">
        <v>29</v>
      </c>
      <c r="P7" s="11">
        <v>18285932047</v>
      </c>
      <c r="Q7" s="17"/>
    </row>
    <row r="8" customFormat="1" ht="207" customHeight="1" spans="1:17">
      <c r="A8" s="10"/>
      <c r="B8" s="11">
        <v>5</v>
      </c>
      <c r="C8" s="11" t="s">
        <v>18</v>
      </c>
      <c r="D8" s="11" t="s">
        <v>46</v>
      </c>
      <c r="E8" s="11" t="s">
        <v>47</v>
      </c>
      <c r="F8" s="11" t="s">
        <v>48</v>
      </c>
      <c r="G8" s="11">
        <v>1</v>
      </c>
      <c r="H8" s="11" t="s">
        <v>22</v>
      </c>
      <c r="I8" s="11" t="s">
        <v>35</v>
      </c>
      <c r="J8" s="11" t="s">
        <v>49</v>
      </c>
      <c r="K8" s="11" t="s">
        <v>50</v>
      </c>
      <c r="L8" s="11" t="s">
        <v>51</v>
      </c>
      <c r="M8" s="11" t="s">
        <v>52</v>
      </c>
      <c r="N8" s="11" t="s">
        <v>28</v>
      </c>
      <c r="O8" s="11" t="s">
        <v>29</v>
      </c>
      <c r="P8" s="11">
        <v>18285932047</v>
      </c>
      <c r="Q8" s="17"/>
    </row>
    <row r="9" customFormat="1" ht="145" customHeight="1" spans="1:17">
      <c r="A9" s="10"/>
      <c r="B9" s="11">
        <v>6</v>
      </c>
      <c r="C9" s="11" t="s">
        <v>18</v>
      </c>
      <c r="D9" s="11" t="s">
        <v>53</v>
      </c>
      <c r="E9" s="11" t="s">
        <v>54</v>
      </c>
      <c r="F9" s="11" t="s">
        <v>55</v>
      </c>
      <c r="G9" s="11">
        <v>1</v>
      </c>
      <c r="H9" s="11" t="s">
        <v>22</v>
      </c>
      <c r="I9" s="11" t="s">
        <v>35</v>
      </c>
      <c r="J9" s="11" t="s">
        <v>56</v>
      </c>
      <c r="K9" s="11" t="s">
        <v>57</v>
      </c>
      <c r="L9" s="11" t="s">
        <v>58</v>
      </c>
      <c r="M9" s="11" t="s">
        <v>59</v>
      </c>
      <c r="N9" s="11" t="s">
        <v>28</v>
      </c>
      <c r="O9" s="11" t="s">
        <v>29</v>
      </c>
      <c r="P9" s="11">
        <v>18285932047</v>
      </c>
      <c r="Q9" s="17"/>
    </row>
    <row r="10" customFormat="1" ht="145" customHeight="1" spans="1:17">
      <c r="A10" s="10"/>
      <c r="B10" s="11">
        <v>7</v>
      </c>
      <c r="C10" s="11" t="s">
        <v>18</v>
      </c>
      <c r="D10" s="11" t="s">
        <v>60</v>
      </c>
      <c r="E10" s="11" t="s">
        <v>33</v>
      </c>
      <c r="F10" s="11" t="s">
        <v>61</v>
      </c>
      <c r="G10" s="11">
        <v>2</v>
      </c>
      <c r="H10" s="11" t="s">
        <v>22</v>
      </c>
      <c r="I10" s="11" t="s">
        <v>35</v>
      </c>
      <c r="J10" s="11" t="s">
        <v>36</v>
      </c>
      <c r="K10" s="11" t="s">
        <v>62</v>
      </c>
      <c r="L10" s="11" t="s">
        <v>63</v>
      </c>
      <c r="M10" s="11" t="s">
        <v>45</v>
      </c>
      <c r="N10" s="11" t="s">
        <v>28</v>
      </c>
      <c r="O10" s="11" t="s">
        <v>64</v>
      </c>
      <c r="P10" s="11">
        <v>18285932047</v>
      </c>
      <c r="Q10" s="17"/>
    </row>
    <row r="11" s="1" customFormat="1" ht="251" customHeight="1" spans="1:17">
      <c r="A11" s="10"/>
      <c r="B11" s="11">
        <v>8</v>
      </c>
      <c r="C11" s="11" t="s">
        <v>18</v>
      </c>
      <c r="D11" s="11" t="s">
        <v>65</v>
      </c>
      <c r="E11" s="11" t="s">
        <v>66</v>
      </c>
      <c r="F11" s="11" t="s">
        <v>67</v>
      </c>
      <c r="G11" s="11">
        <v>2</v>
      </c>
      <c r="H11" s="11" t="s">
        <v>22</v>
      </c>
      <c r="I11" s="11" t="s">
        <v>68</v>
      </c>
      <c r="J11" s="11" t="s">
        <v>69</v>
      </c>
      <c r="K11" s="11" t="s">
        <v>70</v>
      </c>
      <c r="L11" s="11" t="s">
        <v>71</v>
      </c>
      <c r="M11" s="11" t="s">
        <v>72</v>
      </c>
      <c r="N11" s="11" t="s">
        <v>67</v>
      </c>
      <c r="O11" s="11" t="s">
        <v>29</v>
      </c>
      <c r="P11" s="11">
        <v>18285932047</v>
      </c>
      <c r="Q11" s="18" t="s">
        <v>73</v>
      </c>
    </row>
    <row r="12" s="2" customFormat="1" ht="121" customHeight="1" spans="2:17">
      <c r="B12" s="11">
        <v>9</v>
      </c>
      <c r="C12" s="11" t="s">
        <v>18</v>
      </c>
      <c r="D12" s="11" t="s">
        <v>74</v>
      </c>
      <c r="E12" s="11" t="s">
        <v>75</v>
      </c>
      <c r="F12" s="11" t="s">
        <v>67</v>
      </c>
      <c r="G12" s="11">
        <v>2</v>
      </c>
      <c r="H12" s="11" t="s">
        <v>22</v>
      </c>
      <c r="I12" s="11" t="s">
        <v>68</v>
      </c>
      <c r="J12" s="11" t="s">
        <v>56</v>
      </c>
      <c r="K12" s="11" t="s">
        <v>76</v>
      </c>
      <c r="L12" s="11" t="s">
        <v>77</v>
      </c>
      <c r="M12" s="11" t="s">
        <v>72</v>
      </c>
      <c r="N12" s="11" t="s">
        <v>67</v>
      </c>
      <c r="O12" s="11" t="s">
        <v>29</v>
      </c>
      <c r="P12" s="11">
        <v>18285932047</v>
      </c>
      <c r="Q12" s="18" t="s">
        <v>73</v>
      </c>
    </row>
    <row r="13" s="2" customFormat="1" ht="121" customHeight="1" spans="2:17">
      <c r="B13" s="11">
        <v>10</v>
      </c>
      <c r="C13" s="11" t="s">
        <v>18</v>
      </c>
      <c r="D13" s="11" t="s">
        <v>53</v>
      </c>
      <c r="E13" s="11" t="s">
        <v>54</v>
      </c>
      <c r="F13" s="11" t="s">
        <v>67</v>
      </c>
      <c r="G13" s="11">
        <v>2</v>
      </c>
      <c r="H13" s="11" t="s">
        <v>22</v>
      </c>
      <c r="I13" s="11" t="s">
        <v>68</v>
      </c>
      <c r="J13" s="11" t="s">
        <v>56</v>
      </c>
      <c r="K13" s="11" t="s">
        <v>76</v>
      </c>
      <c r="L13" s="11" t="s">
        <v>77</v>
      </c>
      <c r="M13" s="11" t="s">
        <v>72</v>
      </c>
      <c r="N13" s="11" t="s">
        <v>67</v>
      </c>
      <c r="O13" s="11" t="s">
        <v>29</v>
      </c>
      <c r="P13" s="11">
        <v>18285932047</v>
      </c>
      <c r="Q13" s="18" t="s">
        <v>73</v>
      </c>
    </row>
    <row r="14" s="2" customFormat="1" ht="24" customHeight="1" spans="2:17">
      <c r="B14" s="12" t="s">
        <v>78</v>
      </c>
      <c r="C14" s="12"/>
      <c r="D14" s="12"/>
      <c r="E14" s="12"/>
      <c r="F14" s="12"/>
      <c r="G14" s="13">
        <f>SUM(G4:G13)</f>
        <v>16</v>
      </c>
      <c r="H14" s="14"/>
      <c r="I14" s="16"/>
      <c r="J14" s="16"/>
      <c r="K14" s="16"/>
      <c r="L14" s="16"/>
      <c r="M14" s="16"/>
      <c r="N14" s="16"/>
      <c r="O14" s="16"/>
      <c r="P14" s="16"/>
      <c r="Q14" s="19"/>
    </row>
  </sheetData>
  <mergeCells count="4">
    <mergeCell ref="A1:C1"/>
    <mergeCell ref="A2:Q2"/>
    <mergeCell ref="B14:F14"/>
    <mergeCell ref="H14:Q14"/>
  </mergeCells>
  <printOptions horizontalCentered="1"/>
  <pageMargins left="0.25" right="0.25" top="0.75" bottom="0.75" header="0.298611111111111" footer="0.298611111111111"/>
  <pageSetup paperSize="8" scale="70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4" outlineLevelCol="6"/>
  <cols>
    <col min="2" max="2" width="11.8727272727273" customWidth="1"/>
    <col min="3" max="6" width="17.6272727272727" customWidth="1"/>
    <col min="7" max="7" width="17.8727272727273" customWidth="1"/>
  </cols>
  <sheetData>
    <row r="10" spans="2:7">
      <c r="B10" t="s">
        <v>79</v>
      </c>
      <c r="C10" t="s">
        <v>80</v>
      </c>
      <c r="D10" t="s">
        <v>81</v>
      </c>
      <c r="E10" t="s">
        <v>82</v>
      </c>
      <c r="F10" t="s">
        <v>83</v>
      </c>
      <c r="G10" t="s">
        <v>84</v>
      </c>
    </row>
    <row r="11" spans="3:7">
      <c r="C11" t="s">
        <v>81</v>
      </c>
      <c r="F11" t="s">
        <v>85</v>
      </c>
      <c r="G11" t="s">
        <v>86</v>
      </c>
    </row>
    <row r="12" spans="3:7">
      <c r="C12" t="s">
        <v>82</v>
      </c>
      <c r="F12" t="s">
        <v>87</v>
      </c>
      <c r="G12" t="s">
        <v>88</v>
      </c>
    </row>
    <row r="13" spans="3:7">
      <c r="C13" t="s">
        <v>83</v>
      </c>
      <c r="G13" t="s">
        <v>89</v>
      </c>
    </row>
    <row r="14" spans="3:7">
      <c r="C14" t="s">
        <v>84</v>
      </c>
      <c r="G14" t="s">
        <v>90</v>
      </c>
    </row>
    <row r="15" spans="7:7">
      <c r="G15" t="s">
        <v>91</v>
      </c>
    </row>
    <row r="16" spans="7:7">
      <c r="G16" t="s">
        <v>92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胡祖敏</cp:lastModifiedBy>
  <dcterms:created xsi:type="dcterms:W3CDTF">2019-02-27T06:37:00Z</dcterms:created>
  <cp:lastPrinted>2020-03-26T08:09:00Z</cp:lastPrinted>
  <dcterms:modified xsi:type="dcterms:W3CDTF">2025-03-19T01:38:31Z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7258F6F42C9E4903885326105AC32449_13</vt:lpwstr>
  </property>
</Properties>
</file>