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8952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<sst xmlns="http://schemas.openxmlformats.org/spreadsheetml/2006/main" count="73" uniqueCount="40">
  <si>
    <t>附件</t>
  </si>
  <si>
    <t>贵阳市国防动员办公室2025年公开招聘事业单位工作人员体检合格暨进入考核环节人员名单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</si>
  <si>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</si>
  <si>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</si>
  <si>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</si>
  <si>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</si>
  <si>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</si>
  <si>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</si>
  <si>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</si>
  <si>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笔试成绩60%</t>
  </si>
  <si>
    <t>面试成绩</t>
  </si>
  <si>
    <t>面试成绩40%</t>
  </si>
  <si>
    <t>笔试、面试成绩</t>
  </si>
  <si>
    <t>综合排名</t>
  </si>
  <si>
    <t>体检情况</t>
  </si>
  <si>
    <t>是否进入考核环节</t>
  </si>
  <si>
    <t>范婷婷</t>
  </si>
  <si>
    <t>1152013902014</t>
  </si>
  <si>
    <t>贵阳市人防工程管理服务中心</t>
  </si>
  <si>
    <t>20101015901</t>
  </si>
  <si>
    <t>1</t>
  </si>
  <si>
    <t>合格</t>
  </si>
  <si>
    <t>是</t>
  </si>
  <si>
    <t>笔试成绩50%</t>
  </si>
  <si>
    <t>面试成绩50%</t>
  </si>
  <si>
    <t>耿应乾</t>
  </si>
  <si>
    <t>030100102726</t>
  </si>
  <si>
    <t>01管理岗位</t>
  </si>
  <si>
    <t>吴彩青</t>
  </si>
  <si>
    <t>030100100910</t>
  </si>
  <si>
    <t>02管理岗位</t>
  </si>
  <si>
    <t>龙昌校</t>
  </si>
  <si>
    <t>030100101111</t>
  </si>
  <si>
    <t>03管理岗位</t>
  </si>
  <si>
    <t>陈云强</t>
  </si>
  <si>
    <t>030100105221</t>
  </si>
  <si>
    <t>04专业技术岗位</t>
  </si>
  <si>
    <t>王子威</t>
  </si>
  <si>
    <t>030100102818</t>
  </si>
  <si>
    <t>05专业技术岗位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</si>
</sst>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5.5"/>
      <color theme="1"/>
      <name val="黑体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R9" sqref="R9:R10"/>
    </sheetView>
  </sheetViews>
  <sheetFormatPr defaultColWidth="8.88888888888889" defaultRowHeight="14.4"/>
  <cols>
    <col min="1" max="1" width="5.57407407407407" style="1" customWidth="1"/>
    <col min="2" max="2" width="8.88888888888889" style="1"/>
    <col min="3" max="3" width="13.5555555555556" style="1" customWidth="1"/>
    <col min="4" max="4" width="16.4351851851852" style="1" customWidth="1"/>
    <col min="5" max="5" width="15.8518518518519" style="1" customWidth="1"/>
    <col min="6" max="6" width="7.69444444444444" style="1" customWidth="1"/>
    <col min="7" max="7" width="11.4444444444444" style="1" customWidth="1"/>
    <col min="8" max="11" width="8.88888888888889" style="1"/>
    <col min="12" max="12" width="5.57407407407407" style="1" customWidth="1"/>
    <col min="13" max="13" width="6.37037037037037" style="1" customWidth="1"/>
    <col min="14" max="16384" width="8.88888888888889" style="1"/>
  </cols>
  <sheetData>
    <row r="1" ht="32" customHeight="1" spans="1:1">
      <c r="A1" s="2" t="s">
        <v>0</v>
      </c>
    </row>
    <row r="2" ht="5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4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4" t="s">
        <v>10</v>
      </c>
      <c r="J3" s="17" t="s">
        <v>11</v>
      </c>
      <c r="K3" s="18" t="s">
        <v>12</v>
      </c>
      <c r="L3" s="19" t="s">
        <v>13</v>
      </c>
      <c r="M3" s="19" t="s">
        <v>14</v>
      </c>
      <c r="N3" s="19" t="s">
        <v>15</v>
      </c>
    </row>
    <row r="4" ht="28.8" spans="1:14">
      <c r="A4" s="8">
        <v>1</v>
      </c>
      <c r="B4" s="9" t="s">
        <v>16</v>
      </c>
      <c r="C4" s="10" t="s">
        <v>17</v>
      </c>
      <c r="D4" s="11" t="s">
        <v>18</v>
      </c>
      <c r="E4" s="9" t="s">
        <v>19</v>
      </c>
      <c r="F4" s="12">
        <v>201.5</v>
      </c>
      <c r="G4" s="13">
        <f>ROUND(F4/3,2)</f>
        <v>67.17</v>
      </c>
      <c r="H4" s="14">
        <v>40.3</v>
      </c>
      <c r="I4" s="20">
        <v>81</v>
      </c>
      <c r="J4" s="14">
        <v>32.4</v>
      </c>
      <c r="K4" s="14">
        <v>72.7</v>
      </c>
      <c r="L4" s="21" t="s">
        <v>20</v>
      </c>
      <c r="M4" s="8" t="s">
        <v>21</v>
      </c>
      <c r="N4" s="22" t="s">
        <v>22</v>
      </c>
    </row>
    <row r="5" ht="38" customHeight="1" spans="1:14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3"/>
    </row>
    <row r="6" ht="36" customHeight="1" spans="1:14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6" t="s">
        <v>8</v>
      </c>
      <c r="H6" s="7" t="s">
        <v>23</v>
      </c>
      <c r="I6" s="4" t="s">
        <v>10</v>
      </c>
      <c r="J6" s="17" t="s">
        <v>24</v>
      </c>
      <c r="K6" s="18" t="s">
        <v>12</v>
      </c>
      <c r="L6" s="19" t="s">
        <v>13</v>
      </c>
      <c r="M6" s="19" t="s">
        <v>14</v>
      </c>
      <c r="N6" s="19" t="s">
        <v>15</v>
      </c>
    </row>
    <row r="7" ht="28.8" spans="1:14">
      <c r="A7" s="8">
        <v>1</v>
      </c>
      <c r="B7" s="9" t="s">
        <v>25</v>
      </c>
      <c r="C7" s="10" t="s">
        <v>26</v>
      </c>
      <c r="D7" s="11" t="s">
        <v>18</v>
      </c>
      <c r="E7" s="9" t="s">
        <v>27</v>
      </c>
      <c r="F7" s="10">
        <v>114.3</v>
      </c>
      <c r="G7" s="13">
        <f t="shared" ref="G7:G11" si="0">ROUND(F7/1.5,2)</f>
        <v>76.2</v>
      </c>
      <c r="H7" s="14">
        <v>38.1</v>
      </c>
      <c r="I7" s="8">
        <v>79.4</v>
      </c>
      <c r="J7" s="14">
        <v>39.7</v>
      </c>
      <c r="K7" s="14">
        <v>77.8</v>
      </c>
      <c r="L7" s="21" t="s">
        <v>20</v>
      </c>
      <c r="M7" s="8" t="s">
        <v>21</v>
      </c>
      <c r="N7" s="22" t="s">
        <v>22</v>
      </c>
    </row>
    <row r="8" ht="28.8" spans="1:14">
      <c r="A8" s="8">
        <v>2</v>
      </c>
      <c r="B8" s="9" t="s">
        <v>28</v>
      </c>
      <c r="C8" s="10" t="s">
        <v>29</v>
      </c>
      <c r="D8" s="11" t="s">
        <v>18</v>
      </c>
      <c r="E8" s="9" t="s">
        <v>30</v>
      </c>
      <c r="F8" s="10">
        <v>95.4</v>
      </c>
      <c r="G8" s="13">
        <f t="shared" si="0"/>
        <v>63.6</v>
      </c>
      <c r="H8" s="14">
        <v>31.8</v>
      </c>
      <c r="I8" s="8">
        <v>73.2</v>
      </c>
      <c r="J8" s="14">
        <v>36.6</v>
      </c>
      <c r="K8" s="14">
        <v>68.4</v>
      </c>
      <c r="L8" s="21" t="s">
        <v>20</v>
      </c>
      <c r="M8" s="8" t="s">
        <v>21</v>
      </c>
      <c r="N8" s="22" t="s">
        <v>22</v>
      </c>
    </row>
    <row r="9" ht="28.8" spans="1:14">
      <c r="A9" s="8">
        <v>3</v>
      </c>
      <c r="B9" s="9" t="s">
        <v>31</v>
      </c>
      <c r="C9" s="10" t="s">
        <v>32</v>
      </c>
      <c r="D9" s="11" t="s">
        <v>18</v>
      </c>
      <c r="E9" s="9" t="s">
        <v>33</v>
      </c>
      <c r="F9" s="10">
        <v>109.8</v>
      </c>
      <c r="G9" s="13">
        <f t="shared" si="0"/>
        <v>73.2</v>
      </c>
      <c r="H9" s="14">
        <v>36.6</v>
      </c>
      <c r="I9" s="8">
        <v>79.2</v>
      </c>
      <c r="J9" s="14">
        <v>39.6</v>
      </c>
      <c r="K9" s="14">
        <v>76.2</v>
      </c>
      <c r="L9" s="21" t="s">
        <v>20</v>
      </c>
      <c r="M9" s="8" t="s">
        <v>21</v>
      </c>
      <c r="N9" s="22" t="s">
        <v>22</v>
      </c>
    </row>
    <row r="10" ht="28.8" spans="1:14">
      <c r="A10" s="8">
        <v>4</v>
      </c>
      <c r="B10" s="9" t="s">
        <v>34</v>
      </c>
      <c r="C10" s="10" t="s">
        <v>35</v>
      </c>
      <c r="D10" s="11" t="s">
        <v>18</v>
      </c>
      <c r="E10" s="9" t="s">
        <v>36</v>
      </c>
      <c r="F10" s="10">
        <v>105</v>
      </c>
      <c r="G10" s="13">
        <f t="shared" si="0"/>
        <v>70</v>
      </c>
      <c r="H10" s="14">
        <v>35</v>
      </c>
      <c r="I10" s="8">
        <v>77</v>
      </c>
      <c r="J10" s="14">
        <v>38.5</v>
      </c>
      <c r="K10" s="14">
        <v>73.5</v>
      </c>
      <c r="L10" s="21" t="s">
        <v>20</v>
      </c>
      <c r="M10" s="8" t="s">
        <v>21</v>
      </c>
      <c r="N10" s="22" t="s">
        <v>22</v>
      </c>
    </row>
    <row r="11" ht="28.8" spans="1:14">
      <c r="A11" s="8">
        <v>5</v>
      </c>
      <c r="B11" s="9" t="s">
        <v>37</v>
      </c>
      <c r="C11" s="10" t="s">
        <v>38</v>
      </c>
      <c r="D11" s="11" t="s">
        <v>18</v>
      </c>
      <c r="E11" s="9" t="s">
        <v>39</v>
      </c>
      <c r="F11" s="10">
        <v>108.4</v>
      </c>
      <c r="G11" s="13">
        <f t="shared" si="0"/>
        <v>72.27</v>
      </c>
      <c r="H11" s="14">
        <v>36.14</v>
      </c>
      <c r="I11" s="8">
        <v>80.4</v>
      </c>
      <c r="J11" s="14">
        <v>40.2</v>
      </c>
      <c r="K11" s="14">
        <v>76.34</v>
      </c>
      <c r="L11" s="21" t="s">
        <v>20</v>
      </c>
      <c r="M11" s="8" t="s">
        <v>21</v>
      </c>
      <c r="N11" s="22" t="s">
        <v>22</v>
      </c>
    </row>
  </sheetData>
  <mergeCells count="2">
    <mergeCell ref="A2:N2"/>
    <mergeCell ref="A5:N5"/>
  </mergeCells>
  <pageMargins left="0.629861111111111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2024-03-29T06:48:00Z</dcterms:created>
  <dcterms:modified xsi:type="dcterms:W3CDTF">2025-07-07T03:25:22Z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4BDF84AA309A4219BB1EFDB44E893B81_11</vt:lpwstr>
  </property>
  <property fmtid="{D5CDD505-2E9C-101B-9397-08002B2CF9AE}" pid="3" name="KSOProductBuildVer">
    <vt:lpwstr>2052-12.1.0.21915</vt:lpwstr>
  </property>
</Properties>
</file>