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<sst xmlns="http://schemas.openxmlformats.org/spreadsheetml/2006/main" count="226" uniqueCount="86">
  <si>
    <t>执勤岗位拟录用及体检公示、顺位递补人员名单</t>
  </si>
  <si>
    <t>序号</t>
  </si>
  <si>
    <t>姓名</t>
  </si>
  <si>
    <t>性别</t>
  </si>
  <si>
    <t>报考单位</t>
  </si>
  <si>
    <t>报考类别</t>
  </si>
  <si>
    <t>报考岗位</t>
  </si>
  <si>
    <t>籍贯</t>
  </si>
  <si>
    <t xml:space="preserve">体能测试
</t>
  </si>
  <si>
    <t>体能测试
乘以30%</t>
  </si>
  <si>
    <t>岗位适应性测试</t>
  </si>
  <si>
    <t>岗位适应性测试乘以30%</t>
  </si>
  <si>
    <r>
      <rPr>
        <sz val="9"/>
        <color rgb="FF000000"/>
        <rFont val="宋体"/>
        <charset val="134"/>
      </rPr>
      <t xml:space="preserve">面试
</t>
    </r>
    <r>
      <rPr>
        <sz val="10"/>
        <color rgb="FF000000"/>
        <rFont val="宋体"/>
        <charset val="134"/>
      </rPr>
      <t>（平均数除3乘以40%只保留小数点后一位）</t>
    </r>
  </si>
  <si>
    <t>总分</t>
  </si>
  <si>
    <t>体检</t>
  </si>
  <si>
    <t>文飞飞</t>
  </si>
  <si>
    <t>男</t>
  </si>
  <si>
    <t>南明区消防救援大队</t>
  </si>
  <si>
    <t>执勤岗位</t>
  </si>
  <si>
    <t>战斗员</t>
  </si>
  <si>
    <t>贵州威宁</t>
  </si>
  <si>
    <t>合格</t>
  </si>
  <si>
    <t>张健</t>
  </si>
  <si>
    <t>贵州遵义</t>
  </si>
  <si>
    <t>不合格</t>
  </si>
  <si>
    <t>罗志</t>
  </si>
  <si>
    <t>贵州毕节</t>
  </si>
  <si>
    <t>田润民</t>
  </si>
  <si>
    <t>贵州铜仁</t>
  </si>
  <si>
    <t>孙啸琴</t>
  </si>
  <si>
    <t>贵阳支队南明区消防大队</t>
  </si>
  <si>
    <t>贵州德江</t>
  </si>
  <si>
    <t>陈海龙</t>
  </si>
  <si>
    <t>项小龙</t>
  </si>
  <si>
    <t>方仁康</t>
  </si>
  <si>
    <t>未参加体检</t>
  </si>
  <si>
    <t>蒋滔</t>
  </si>
  <si>
    <t>贵州贵阳</t>
  </si>
  <si>
    <t>自愿放弃参加培训</t>
  </si>
  <si>
    <t>王苏涛</t>
  </si>
  <si>
    <t>贵州思南</t>
  </si>
  <si>
    <t>熊星俊</t>
  </si>
  <si>
    <t>消防救援大队</t>
  </si>
  <si>
    <t>贵州织金</t>
  </si>
  <si>
    <t>李长松</t>
  </si>
  <si>
    <t>贵州乌当</t>
  </si>
  <si>
    <t>李雪斌</t>
  </si>
  <si>
    <t>南明专职消防队</t>
  </si>
  <si>
    <t>王绍松</t>
  </si>
  <si>
    <t>杨德强</t>
  </si>
  <si>
    <t>南明区大队</t>
  </si>
  <si>
    <t>贵州黎平</t>
  </si>
  <si>
    <t>赵光龙</t>
  </si>
  <si>
    <t>贵州贵定</t>
  </si>
  <si>
    <t>李宜熹</t>
  </si>
  <si>
    <t>南明区消防大队</t>
  </si>
  <si>
    <t>李桁</t>
  </si>
  <si>
    <t>郭平阳</t>
  </si>
  <si>
    <t>贵州关岭</t>
  </si>
  <si>
    <t>杨民</t>
  </si>
  <si>
    <t>自愿放弃</t>
  </si>
  <si>
    <t>余孟艺</t>
  </si>
  <si>
    <t>南明区政府</t>
  </si>
  <si>
    <t>执勤人员</t>
  </si>
  <si>
    <t>贵州兴义</t>
  </si>
  <si>
    <t>胡鑫城</t>
  </si>
  <si>
    <t>李丁</t>
  </si>
  <si>
    <t>回</t>
  </si>
  <si>
    <t>23</t>
  </si>
  <si>
    <t>未婚</t>
  </si>
  <si>
    <t>177cm</t>
  </si>
  <si>
    <t>70kg</t>
  </si>
  <si>
    <t>申涛</t>
  </si>
  <si>
    <t>云南昭通</t>
  </si>
  <si>
    <t>汉族</t>
  </si>
  <si>
    <t>22</t>
  </si>
  <si>
    <t>175cm</t>
  </si>
  <si>
    <t>65kg</t>
  </si>
  <si>
    <t>王兴磊</t>
  </si>
  <si>
    <t>21</t>
  </si>
  <si>
    <t>170cm</t>
  </si>
  <si>
    <t>60kg</t>
  </si>
  <si>
    <t>王超</t>
  </si>
  <si>
    <t>周金伟</t>
  </si>
  <si>
    <t>贵州金沙</t>
  </si>
  <si>
    <t>赵悬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</si>
</sst>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115" zoomScaleNormal="115" topLeftCell="A4" workbookViewId="0">
      <selection activeCell="A29" sqref="A29"/>
    </sheetView>
  </sheetViews>
  <sheetFormatPr defaultColWidth="9" defaultRowHeight="13.5"/>
  <cols>
    <col min="1" max="1" width="10.625" customWidth="1"/>
    <col min="2" max="2" width="10.625" style="1" customWidth="1"/>
    <col min="3" max="7" width="10.625" customWidth="1"/>
    <col min="8" max="12" width="10.625" hidden="1" customWidth="1"/>
    <col min="13" max="13" width="10.625" customWidth="1"/>
    <col min="14" max="14" width="17.1416666666667" customWidth="1"/>
  </cols>
  <sheetData>
    <row r="1" ht="60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0" customHeight="1" spans="1:14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2" t="s">
        <v>14</v>
      </c>
    </row>
    <row r="3" ht="50" customHeight="1" spans="1:14">
      <c r="A3" s="4">
        <v>1</v>
      </c>
      <c r="B3" s="7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9">
        <v>100</v>
      </c>
      <c r="I3" s="9">
        <f t="shared" ref="I3:I24" si="0">H3*0.3</f>
        <v>30</v>
      </c>
      <c r="J3" s="9">
        <v>100</v>
      </c>
      <c r="K3" s="9">
        <f t="shared" ref="K3:K24" si="1">J3*0.3</f>
        <v>30</v>
      </c>
      <c r="L3" s="9">
        <v>34.9</v>
      </c>
      <c r="M3" s="9">
        <f t="shared" ref="M3:M24" si="2">H3*0.3+J3*0.3+L3</f>
        <v>94.9</v>
      </c>
      <c r="N3" s="12" t="s">
        <v>21</v>
      </c>
    </row>
    <row r="4" ht="50" customHeight="1" spans="1:14">
      <c r="A4" s="4">
        <v>2</v>
      </c>
      <c r="B4" s="7" t="s">
        <v>22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23</v>
      </c>
      <c r="H4" s="9">
        <v>100</v>
      </c>
      <c r="I4" s="9">
        <f t="shared" si="0"/>
        <v>30</v>
      </c>
      <c r="J4" s="9">
        <v>100</v>
      </c>
      <c r="K4" s="9">
        <f t="shared" si="1"/>
        <v>30</v>
      </c>
      <c r="L4" s="9">
        <v>32.4</v>
      </c>
      <c r="M4" s="9">
        <f t="shared" si="2"/>
        <v>92.4</v>
      </c>
      <c r="N4" s="13" t="s">
        <v>24</v>
      </c>
    </row>
    <row r="5" ht="50" customHeight="1" spans="1:14">
      <c r="A5" s="4">
        <v>3</v>
      </c>
      <c r="B5" s="7" t="s">
        <v>25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26</v>
      </c>
      <c r="H5" s="9">
        <v>96</v>
      </c>
      <c r="I5" s="9">
        <f t="shared" si="0"/>
        <v>28.8</v>
      </c>
      <c r="J5" s="9">
        <v>100</v>
      </c>
      <c r="K5" s="9">
        <f t="shared" si="1"/>
        <v>30</v>
      </c>
      <c r="L5" s="9">
        <v>33</v>
      </c>
      <c r="M5" s="9">
        <f t="shared" si="2"/>
        <v>91.8</v>
      </c>
      <c r="N5" s="12" t="s">
        <v>21</v>
      </c>
    </row>
    <row r="6" ht="50" customHeight="1" spans="1:14">
      <c r="A6" s="4">
        <v>4</v>
      </c>
      <c r="B6" s="7" t="s">
        <v>27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28</v>
      </c>
      <c r="H6" s="9">
        <v>92</v>
      </c>
      <c r="I6" s="9">
        <f t="shared" si="0"/>
        <v>27.6</v>
      </c>
      <c r="J6" s="9">
        <v>100</v>
      </c>
      <c r="K6" s="9">
        <f t="shared" si="1"/>
        <v>30</v>
      </c>
      <c r="L6" s="9">
        <v>33.8</v>
      </c>
      <c r="M6" s="9">
        <f t="shared" si="2"/>
        <v>91.4</v>
      </c>
      <c r="N6" s="12" t="s">
        <v>21</v>
      </c>
    </row>
    <row r="7" ht="50" customHeight="1" spans="1:14">
      <c r="A7" s="4">
        <v>5</v>
      </c>
      <c r="B7" s="7" t="s">
        <v>29</v>
      </c>
      <c r="C7" s="8" t="s">
        <v>16</v>
      </c>
      <c r="D7" s="8" t="s">
        <v>30</v>
      </c>
      <c r="E7" s="8" t="s">
        <v>18</v>
      </c>
      <c r="F7" s="8" t="s">
        <v>19</v>
      </c>
      <c r="G7" s="8" t="s">
        <v>31</v>
      </c>
      <c r="H7" s="9">
        <v>98</v>
      </c>
      <c r="I7" s="9">
        <f t="shared" si="0"/>
        <v>29.4</v>
      </c>
      <c r="J7" s="9">
        <v>100</v>
      </c>
      <c r="K7" s="9">
        <f t="shared" si="1"/>
        <v>30</v>
      </c>
      <c r="L7" s="9">
        <v>31.2</v>
      </c>
      <c r="M7" s="9">
        <f t="shared" si="2"/>
        <v>90.6</v>
      </c>
      <c r="N7" s="12" t="s">
        <v>21</v>
      </c>
    </row>
    <row r="8" ht="50" customHeight="1" spans="1:14">
      <c r="A8" s="4">
        <v>6</v>
      </c>
      <c r="B8" s="7" t="s">
        <v>32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26</v>
      </c>
      <c r="H8" s="9">
        <v>100</v>
      </c>
      <c r="I8" s="9">
        <f t="shared" si="0"/>
        <v>30</v>
      </c>
      <c r="J8" s="9">
        <v>100</v>
      </c>
      <c r="K8" s="9">
        <f t="shared" si="1"/>
        <v>30</v>
      </c>
      <c r="L8" s="9">
        <v>30.5</v>
      </c>
      <c r="M8" s="9">
        <f t="shared" si="2"/>
        <v>90.5</v>
      </c>
      <c r="N8" s="12" t="s">
        <v>21</v>
      </c>
    </row>
    <row r="9" ht="50" customHeight="1" spans="1:14">
      <c r="A9" s="4">
        <v>7</v>
      </c>
      <c r="B9" s="7" t="s">
        <v>33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28</v>
      </c>
      <c r="H9" s="9">
        <v>94</v>
      </c>
      <c r="I9" s="9">
        <f t="shared" si="0"/>
        <v>28.2</v>
      </c>
      <c r="J9" s="9">
        <v>100</v>
      </c>
      <c r="K9" s="9">
        <f t="shared" si="1"/>
        <v>30</v>
      </c>
      <c r="L9" s="9">
        <v>32</v>
      </c>
      <c r="M9" s="9">
        <f t="shared" si="2"/>
        <v>90.2</v>
      </c>
      <c r="N9" s="13" t="s">
        <v>24</v>
      </c>
    </row>
    <row r="10" ht="50" customHeight="1" spans="1:14">
      <c r="A10" s="4">
        <v>8</v>
      </c>
      <c r="B10" s="7" t="s">
        <v>34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26</v>
      </c>
      <c r="H10" s="9">
        <v>92</v>
      </c>
      <c r="I10" s="9">
        <f t="shared" si="0"/>
        <v>27.6</v>
      </c>
      <c r="J10" s="9">
        <v>100</v>
      </c>
      <c r="K10" s="9">
        <f t="shared" si="1"/>
        <v>30</v>
      </c>
      <c r="L10" s="9">
        <v>32.1</v>
      </c>
      <c r="M10" s="9">
        <f t="shared" si="2"/>
        <v>89.7</v>
      </c>
      <c r="N10" s="13" t="s">
        <v>35</v>
      </c>
    </row>
    <row r="11" ht="50" customHeight="1" spans="1:14">
      <c r="A11" s="4">
        <v>9</v>
      </c>
      <c r="B11" s="7" t="s">
        <v>36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37</v>
      </c>
      <c r="H11" s="9">
        <v>94</v>
      </c>
      <c r="I11" s="9">
        <f t="shared" si="0"/>
        <v>28.2</v>
      </c>
      <c r="J11" s="9">
        <v>100</v>
      </c>
      <c r="K11" s="9">
        <f t="shared" si="1"/>
        <v>30</v>
      </c>
      <c r="L11" s="9">
        <v>31.3</v>
      </c>
      <c r="M11" s="9">
        <f t="shared" si="2"/>
        <v>89.5</v>
      </c>
      <c r="N11" s="13" t="s">
        <v>38</v>
      </c>
    </row>
    <row r="12" ht="50" customHeight="1" spans="1:14">
      <c r="A12" s="4">
        <v>10</v>
      </c>
      <c r="B12" s="7" t="s">
        <v>39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40</v>
      </c>
      <c r="H12" s="9">
        <v>84</v>
      </c>
      <c r="I12" s="9">
        <f t="shared" si="0"/>
        <v>25.2</v>
      </c>
      <c r="J12" s="9">
        <v>100</v>
      </c>
      <c r="K12" s="9">
        <f t="shared" si="1"/>
        <v>30</v>
      </c>
      <c r="L12" s="9">
        <v>33.6</v>
      </c>
      <c r="M12" s="9">
        <f t="shared" si="2"/>
        <v>88.8</v>
      </c>
      <c r="N12" s="12" t="s">
        <v>21</v>
      </c>
    </row>
    <row r="13" ht="50" customHeight="1" spans="1:14">
      <c r="A13" s="4">
        <v>11</v>
      </c>
      <c r="B13" s="7" t="s">
        <v>41</v>
      </c>
      <c r="C13" s="8" t="s">
        <v>16</v>
      </c>
      <c r="D13" s="8" t="s">
        <v>42</v>
      </c>
      <c r="E13" s="8" t="s">
        <v>18</v>
      </c>
      <c r="F13" s="8" t="s">
        <v>19</v>
      </c>
      <c r="G13" s="8" t="s">
        <v>43</v>
      </c>
      <c r="H13" s="9">
        <v>94</v>
      </c>
      <c r="I13" s="9">
        <f t="shared" si="0"/>
        <v>28.2</v>
      </c>
      <c r="J13" s="9">
        <v>100</v>
      </c>
      <c r="K13" s="9">
        <f t="shared" si="1"/>
        <v>30</v>
      </c>
      <c r="L13" s="9">
        <v>30.6</v>
      </c>
      <c r="M13" s="9">
        <f t="shared" si="2"/>
        <v>88.8</v>
      </c>
      <c r="N13" s="12" t="s">
        <v>21</v>
      </c>
    </row>
    <row r="14" ht="50" customHeight="1" spans="1:14">
      <c r="A14" s="4">
        <v>12</v>
      </c>
      <c r="B14" s="7" t="s">
        <v>44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45</v>
      </c>
      <c r="H14" s="9">
        <v>90</v>
      </c>
      <c r="I14" s="9">
        <f t="shared" si="0"/>
        <v>27</v>
      </c>
      <c r="J14" s="9">
        <v>100</v>
      </c>
      <c r="K14" s="9">
        <f t="shared" si="1"/>
        <v>30</v>
      </c>
      <c r="L14" s="9">
        <v>30.8</v>
      </c>
      <c r="M14" s="9">
        <f t="shared" si="2"/>
        <v>87.8</v>
      </c>
      <c r="N14" s="12" t="s">
        <v>21</v>
      </c>
    </row>
    <row r="15" ht="50" customHeight="1" spans="1:14">
      <c r="A15" s="4">
        <v>13</v>
      </c>
      <c r="B15" s="7" t="s">
        <v>46</v>
      </c>
      <c r="C15" s="8" t="s">
        <v>16</v>
      </c>
      <c r="D15" s="8" t="s">
        <v>47</v>
      </c>
      <c r="E15" s="8" t="s">
        <v>18</v>
      </c>
      <c r="F15" s="8" t="s">
        <v>19</v>
      </c>
      <c r="G15" s="8" t="s">
        <v>37</v>
      </c>
      <c r="H15" s="9">
        <v>92</v>
      </c>
      <c r="I15" s="9">
        <f t="shared" si="0"/>
        <v>27.6</v>
      </c>
      <c r="J15" s="9">
        <v>100</v>
      </c>
      <c r="K15" s="9">
        <f t="shared" si="1"/>
        <v>30</v>
      </c>
      <c r="L15" s="9">
        <v>30.1</v>
      </c>
      <c r="M15" s="9">
        <f t="shared" si="2"/>
        <v>87.7</v>
      </c>
      <c r="N15" s="12" t="s">
        <v>21</v>
      </c>
    </row>
    <row r="16" ht="50" customHeight="1" spans="1:14">
      <c r="A16" s="4">
        <v>14</v>
      </c>
      <c r="B16" s="7" t="s">
        <v>48</v>
      </c>
      <c r="C16" s="8" t="s">
        <v>16</v>
      </c>
      <c r="D16" s="8" t="s">
        <v>17</v>
      </c>
      <c r="E16" s="8" t="s">
        <v>18</v>
      </c>
      <c r="F16" s="8" t="s">
        <v>19</v>
      </c>
      <c r="G16" s="8" t="s">
        <v>28</v>
      </c>
      <c r="H16" s="9">
        <v>80</v>
      </c>
      <c r="I16" s="9">
        <f t="shared" si="0"/>
        <v>24</v>
      </c>
      <c r="J16" s="9">
        <v>100</v>
      </c>
      <c r="K16" s="9">
        <f t="shared" si="1"/>
        <v>30</v>
      </c>
      <c r="L16" s="9">
        <v>33.6</v>
      </c>
      <c r="M16" s="9">
        <f t="shared" si="2"/>
        <v>87.6</v>
      </c>
      <c r="N16" s="12" t="s">
        <v>21</v>
      </c>
    </row>
    <row r="17" ht="50" customHeight="1" spans="1:14">
      <c r="A17" s="4">
        <v>15</v>
      </c>
      <c r="B17" s="7" t="s">
        <v>49</v>
      </c>
      <c r="C17" s="8" t="s">
        <v>16</v>
      </c>
      <c r="D17" s="8" t="s">
        <v>50</v>
      </c>
      <c r="E17" s="8" t="s">
        <v>18</v>
      </c>
      <c r="F17" s="8" t="s">
        <v>19</v>
      </c>
      <c r="G17" s="8" t="s">
        <v>51</v>
      </c>
      <c r="H17" s="9">
        <v>98</v>
      </c>
      <c r="I17" s="9">
        <f t="shared" si="0"/>
        <v>29.4</v>
      </c>
      <c r="J17" s="9">
        <v>100</v>
      </c>
      <c r="K17" s="9">
        <f t="shared" si="1"/>
        <v>30</v>
      </c>
      <c r="L17" s="9">
        <v>28</v>
      </c>
      <c r="M17" s="9">
        <f t="shared" si="2"/>
        <v>87.4</v>
      </c>
      <c r="N17" s="12" t="s">
        <v>21</v>
      </c>
    </row>
    <row r="18" ht="50" customHeight="1" spans="1:14">
      <c r="A18" s="4">
        <v>16</v>
      </c>
      <c r="B18" s="7" t="s">
        <v>52</v>
      </c>
      <c r="C18" s="8" t="s">
        <v>16</v>
      </c>
      <c r="D18" s="8" t="s">
        <v>17</v>
      </c>
      <c r="E18" s="8" t="s">
        <v>18</v>
      </c>
      <c r="F18" s="8" t="s">
        <v>19</v>
      </c>
      <c r="G18" s="8" t="s">
        <v>53</v>
      </c>
      <c r="H18" s="9">
        <v>94</v>
      </c>
      <c r="I18" s="9">
        <f t="shared" si="0"/>
        <v>28.2</v>
      </c>
      <c r="J18" s="9">
        <v>100</v>
      </c>
      <c r="K18" s="9">
        <f t="shared" si="1"/>
        <v>30</v>
      </c>
      <c r="L18" s="9">
        <v>29</v>
      </c>
      <c r="M18" s="9">
        <f t="shared" si="2"/>
        <v>87.2</v>
      </c>
      <c r="N18" s="12" t="s">
        <v>21</v>
      </c>
    </row>
    <row r="19" ht="50" customHeight="1" spans="1:14">
      <c r="A19" s="4">
        <v>17</v>
      </c>
      <c r="B19" s="7" t="s">
        <v>54</v>
      </c>
      <c r="C19" s="8" t="s">
        <v>16</v>
      </c>
      <c r="D19" s="8" t="s">
        <v>55</v>
      </c>
      <c r="E19" s="8" t="s">
        <v>18</v>
      </c>
      <c r="F19" s="8" t="s">
        <v>19</v>
      </c>
      <c r="G19" s="8" t="s">
        <v>20</v>
      </c>
      <c r="H19" s="9">
        <v>80</v>
      </c>
      <c r="I19" s="9">
        <f t="shared" si="0"/>
        <v>24</v>
      </c>
      <c r="J19" s="9">
        <v>100</v>
      </c>
      <c r="K19" s="9">
        <f t="shared" si="1"/>
        <v>30</v>
      </c>
      <c r="L19" s="9">
        <v>33</v>
      </c>
      <c r="M19" s="9">
        <f t="shared" si="2"/>
        <v>87</v>
      </c>
      <c r="N19" s="13" t="s">
        <v>24</v>
      </c>
    </row>
    <row r="20" ht="50" customHeight="1" spans="1:14">
      <c r="A20" s="4">
        <v>18</v>
      </c>
      <c r="B20" s="7" t="s">
        <v>56</v>
      </c>
      <c r="C20" s="8" t="s">
        <v>16</v>
      </c>
      <c r="D20" s="8" t="s">
        <v>17</v>
      </c>
      <c r="E20" s="8" t="s">
        <v>18</v>
      </c>
      <c r="F20" s="8" t="s">
        <v>19</v>
      </c>
      <c r="G20" s="8" t="s">
        <v>45</v>
      </c>
      <c r="H20" s="9">
        <v>78</v>
      </c>
      <c r="I20" s="9">
        <f t="shared" si="0"/>
        <v>23.4</v>
      </c>
      <c r="J20" s="9">
        <v>100</v>
      </c>
      <c r="K20" s="9">
        <f t="shared" si="1"/>
        <v>30</v>
      </c>
      <c r="L20" s="9">
        <v>33.6</v>
      </c>
      <c r="M20" s="9">
        <f t="shared" si="2"/>
        <v>87</v>
      </c>
      <c r="N20" s="12" t="s">
        <v>21</v>
      </c>
    </row>
    <row r="21" ht="50" customHeight="1" spans="1:14">
      <c r="A21" s="4">
        <v>19</v>
      </c>
      <c r="B21" s="7" t="s">
        <v>57</v>
      </c>
      <c r="C21" s="8" t="s">
        <v>16</v>
      </c>
      <c r="D21" s="8" t="s">
        <v>17</v>
      </c>
      <c r="E21" s="8" t="s">
        <v>18</v>
      </c>
      <c r="F21" s="8" t="s">
        <v>19</v>
      </c>
      <c r="G21" s="8" t="s">
        <v>58</v>
      </c>
      <c r="H21" s="9">
        <v>76</v>
      </c>
      <c r="I21" s="9">
        <f t="shared" si="0"/>
        <v>22.8</v>
      </c>
      <c r="J21" s="9">
        <v>100</v>
      </c>
      <c r="K21" s="9">
        <f t="shared" si="1"/>
        <v>30</v>
      </c>
      <c r="L21" s="9">
        <v>34</v>
      </c>
      <c r="M21" s="9">
        <f t="shared" si="2"/>
        <v>86.8</v>
      </c>
      <c r="N21" s="13" t="s">
        <v>24</v>
      </c>
    </row>
    <row r="22" ht="50" customHeight="1" spans="1:14">
      <c r="A22" s="4">
        <v>20</v>
      </c>
      <c r="B22" s="7" t="s">
        <v>59</v>
      </c>
      <c r="C22" s="8" t="s">
        <v>16</v>
      </c>
      <c r="D22" s="8" t="s">
        <v>17</v>
      </c>
      <c r="E22" s="8" t="s">
        <v>18</v>
      </c>
      <c r="F22" s="8" t="s">
        <v>19</v>
      </c>
      <c r="G22" s="8" t="s">
        <v>26</v>
      </c>
      <c r="H22" s="9">
        <v>84</v>
      </c>
      <c r="I22" s="9">
        <f t="shared" si="0"/>
        <v>25.2</v>
      </c>
      <c r="J22" s="9">
        <v>100</v>
      </c>
      <c r="K22" s="9">
        <f t="shared" si="1"/>
        <v>30</v>
      </c>
      <c r="L22" s="9">
        <v>31.3</v>
      </c>
      <c r="M22" s="9">
        <f t="shared" si="2"/>
        <v>86.5</v>
      </c>
      <c r="N22" s="13" t="s">
        <v>60</v>
      </c>
    </row>
    <row r="23" ht="50" customHeight="1" spans="1:14">
      <c r="A23" s="4">
        <v>21</v>
      </c>
      <c r="B23" s="7" t="s">
        <v>61</v>
      </c>
      <c r="C23" s="8" t="s">
        <v>16</v>
      </c>
      <c r="D23" s="8" t="s">
        <v>62</v>
      </c>
      <c r="E23" s="8" t="s">
        <v>63</v>
      </c>
      <c r="F23" s="8" t="s">
        <v>19</v>
      </c>
      <c r="G23" s="8" t="s">
        <v>64</v>
      </c>
      <c r="H23" s="9">
        <v>100</v>
      </c>
      <c r="I23" s="9">
        <f t="shared" si="0"/>
        <v>30</v>
      </c>
      <c r="J23" s="9">
        <v>94</v>
      </c>
      <c r="K23" s="9">
        <f t="shared" si="1"/>
        <v>28.2</v>
      </c>
      <c r="L23" s="9">
        <v>28.2</v>
      </c>
      <c r="M23" s="9">
        <f t="shared" si="2"/>
        <v>86.4</v>
      </c>
      <c r="N23" s="12" t="s">
        <v>21</v>
      </c>
    </row>
    <row r="24" ht="50" customHeight="1" spans="1:14">
      <c r="A24" s="4">
        <v>22</v>
      </c>
      <c r="B24" s="7" t="s">
        <v>65</v>
      </c>
      <c r="C24" s="8" t="s">
        <v>16</v>
      </c>
      <c r="D24" s="8" t="s">
        <v>17</v>
      </c>
      <c r="E24" s="8" t="s">
        <v>18</v>
      </c>
      <c r="F24" s="8" t="s">
        <v>19</v>
      </c>
      <c r="G24" s="8" t="s">
        <v>26</v>
      </c>
      <c r="H24" s="9">
        <v>86</v>
      </c>
      <c r="I24" s="9">
        <f t="shared" si="0"/>
        <v>25.8</v>
      </c>
      <c r="J24" s="9">
        <v>100</v>
      </c>
      <c r="K24" s="9">
        <f t="shared" si="1"/>
        <v>30</v>
      </c>
      <c r="L24" s="9">
        <v>30.4</v>
      </c>
      <c r="M24" s="9">
        <f t="shared" si="2"/>
        <v>86.2</v>
      </c>
      <c r="N24" s="12" t="s">
        <v>21</v>
      </c>
    </row>
    <row r="25" ht="50" customHeight="1" spans="1:14">
      <c r="A25" s="4">
        <v>23</v>
      </c>
      <c r="B25" s="7" t="s">
        <v>66</v>
      </c>
      <c r="C25" s="8" t="s">
        <v>16</v>
      </c>
      <c r="D25" s="8" t="s">
        <v>17</v>
      </c>
      <c r="E25" s="8" t="s">
        <v>18</v>
      </c>
      <c r="F25" s="8" t="s">
        <v>19</v>
      </c>
      <c r="G25" s="8" t="s">
        <v>20</v>
      </c>
      <c r="H25" s="9" t="s">
        <v>67</v>
      </c>
      <c r="I25" s="9" t="s">
        <v>68</v>
      </c>
      <c r="J25" s="9" t="s">
        <v>69</v>
      </c>
      <c r="K25" s="9" t="s">
        <v>70</v>
      </c>
      <c r="L25" s="9" t="s">
        <v>71</v>
      </c>
      <c r="M25" s="9">
        <v>85.2</v>
      </c>
      <c r="N25" s="13" t="s">
        <v>60</v>
      </c>
    </row>
    <row r="26" ht="50" customHeight="1" spans="1:14">
      <c r="A26" s="4">
        <v>24</v>
      </c>
      <c r="B26" s="7" t="s">
        <v>72</v>
      </c>
      <c r="C26" s="8" t="s">
        <v>16</v>
      </c>
      <c r="D26" s="8" t="s">
        <v>17</v>
      </c>
      <c r="E26" s="8" t="s">
        <v>18</v>
      </c>
      <c r="F26" s="8" t="s">
        <v>19</v>
      </c>
      <c r="G26" s="8" t="s">
        <v>73</v>
      </c>
      <c r="H26" s="9" t="s">
        <v>74</v>
      </c>
      <c r="I26" s="9" t="s">
        <v>75</v>
      </c>
      <c r="J26" s="9" t="s">
        <v>69</v>
      </c>
      <c r="K26" s="9" t="s">
        <v>76</v>
      </c>
      <c r="L26" s="9" t="s">
        <v>77</v>
      </c>
      <c r="M26" s="9">
        <v>85.2</v>
      </c>
      <c r="N26" s="12" t="s">
        <v>21</v>
      </c>
    </row>
    <row r="27" ht="50" customHeight="1" spans="1:14">
      <c r="A27" s="4">
        <v>25</v>
      </c>
      <c r="B27" s="7" t="s">
        <v>78</v>
      </c>
      <c r="C27" s="8" t="s">
        <v>16</v>
      </c>
      <c r="D27" s="8" t="s">
        <v>17</v>
      </c>
      <c r="E27" s="8" t="s">
        <v>18</v>
      </c>
      <c r="F27" s="8" t="s">
        <v>19</v>
      </c>
      <c r="G27" s="8" t="s">
        <v>26</v>
      </c>
      <c r="H27" s="9" t="s">
        <v>74</v>
      </c>
      <c r="I27" s="9" t="s">
        <v>79</v>
      </c>
      <c r="J27" s="9" t="s">
        <v>69</v>
      </c>
      <c r="K27" s="9" t="s">
        <v>80</v>
      </c>
      <c r="L27" s="9" t="s">
        <v>81</v>
      </c>
      <c r="M27" s="9">
        <v>83.8</v>
      </c>
      <c r="N27" s="12" t="s">
        <v>21</v>
      </c>
    </row>
    <row r="28" ht="50" customHeight="1" spans="1:14">
      <c r="A28" s="4">
        <v>26</v>
      </c>
      <c r="B28" s="7" t="s">
        <v>82</v>
      </c>
      <c r="C28" s="10" t="s">
        <v>16</v>
      </c>
      <c r="D28" s="10" t="s">
        <v>17</v>
      </c>
      <c r="E28" s="10" t="s">
        <v>18</v>
      </c>
      <c r="F28" s="8" t="s">
        <v>19</v>
      </c>
      <c r="G28" s="8" t="s">
        <v>23</v>
      </c>
      <c r="H28" s="11"/>
      <c r="I28" s="11"/>
      <c r="J28" s="11"/>
      <c r="K28" s="11"/>
      <c r="L28" s="11"/>
      <c r="M28" s="9">
        <v>83.4</v>
      </c>
      <c r="N28" s="13" t="s">
        <v>24</v>
      </c>
    </row>
    <row r="29" ht="50" customHeight="1" spans="1:14">
      <c r="A29" s="4">
        <v>27</v>
      </c>
      <c r="B29" s="7" t="s">
        <v>83</v>
      </c>
      <c r="C29" s="8" t="s">
        <v>16</v>
      </c>
      <c r="D29" s="8" t="s">
        <v>18</v>
      </c>
      <c r="E29" s="8" t="s">
        <v>18</v>
      </c>
      <c r="F29" s="8" t="s">
        <v>19</v>
      </c>
      <c r="G29" s="8" t="s">
        <v>84</v>
      </c>
      <c r="M29" s="9">
        <v>83.3</v>
      </c>
      <c r="N29" s="12" t="s">
        <v>21</v>
      </c>
    </row>
    <row r="30" ht="48" customHeight="1" spans="1:14">
      <c r="A30" s="4">
        <v>28</v>
      </c>
      <c r="B30" s="7" t="s">
        <v>85</v>
      </c>
      <c r="C30" s="8" t="s">
        <v>16</v>
      </c>
      <c r="D30" s="8" t="s">
        <v>18</v>
      </c>
      <c r="E30" s="8" t="s">
        <v>18</v>
      </c>
      <c r="F30" s="8" t="s">
        <v>19</v>
      </c>
      <c r="G30" s="8" t="s">
        <v>26</v>
      </c>
      <c r="M30" s="9">
        <v>83.3</v>
      </c>
      <c r="N30" s="12" t="s">
        <v>21</v>
      </c>
    </row>
  </sheetData>
  <autoFilter xmlns:etc="http://www.wps.cn/officeDocument/2017/etCustomData" ref="A1:N30" etc:filterBottomFollowUsedRange="0">
    <extLst/>
  </autoFilter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2025-06-26T08:56:00Z</dcterms:created>
  <dcterms:modified xsi:type="dcterms:W3CDTF">2025-07-12T09:05:04Z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7C2624B7C8804488AF6EC521D29B8DF7_13</vt:lpwstr>
  </property>
  <property fmtid="{D5CDD505-2E9C-101B-9397-08002B2CF9AE}" pid="3" name="KSOProductBuildVer">
    <vt:lpwstr>2052-12.1.0.21915</vt:lpwstr>
  </property>
</Properties>
</file>