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<sst xmlns="http://schemas.openxmlformats.org/spreadsheetml/2006/main" count="137" uniqueCount="93">
  <si>
    <t>毕节医学高等专科学校2025年面向社会公开招聘员额制工作人员总成绩</t>
  </si>
  <si>
    <t>序号</t>
  </si>
  <si>
    <t>姓名</t>
  </si>
  <si>
    <t>报考岗位</t>
  </si>
  <si>
    <t>笔试成绩</t>
  </si>
  <si>
    <t>面试成绩</t>
  </si>
  <si>
    <t xml:space="preserve">总成绩（折算为百分制）
</t>
  </si>
  <si>
    <t>喻华雯</t>
  </si>
  <si>
    <t>01专职辅导员</t>
  </si>
  <si>
    <t>83.80</t>
  </si>
  <si>
    <t>龙天华</t>
  </si>
  <si>
    <t>74.00</t>
  </si>
  <si>
    <t>潘文兴</t>
  </si>
  <si>
    <t>75.40</t>
  </si>
  <si>
    <t>毛玉巧</t>
  </si>
  <si>
    <t>79.00</t>
  </si>
  <si>
    <t>刘覃璐</t>
  </si>
  <si>
    <t>75.80</t>
  </si>
  <si>
    <t>曹明艳</t>
  </si>
  <si>
    <t>78.40</t>
  </si>
  <si>
    <t>曾小气</t>
  </si>
  <si>
    <t>缺考</t>
  </si>
  <si>
    <t>柳建明</t>
  </si>
  <si>
    <t>80.80</t>
  </si>
  <si>
    <t>张雄</t>
  </si>
  <si>
    <t>73.60</t>
  </si>
  <si>
    <t>陈璇</t>
  </si>
  <si>
    <t>73.80</t>
  </si>
  <si>
    <t>明倩</t>
  </si>
  <si>
    <t>81.60</t>
  </si>
  <si>
    <t>白再霞</t>
  </si>
  <si>
    <t>胡烜</t>
  </si>
  <si>
    <t>02专职辅导员</t>
  </si>
  <si>
    <t>68.80</t>
  </si>
  <si>
    <t>何冰欢</t>
  </si>
  <si>
    <t>79.20</t>
  </si>
  <si>
    <t>吕红艳</t>
  </si>
  <si>
    <t>82.00</t>
  </si>
  <si>
    <t>刘恒翰</t>
  </si>
  <si>
    <t>03专职辅导员</t>
  </si>
  <si>
    <t>76.60</t>
  </si>
  <si>
    <t>屠文团</t>
  </si>
  <si>
    <t>04专职辅导员</t>
  </si>
  <si>
    <t>80.40</t>
  </si>
  <si>
    <t>黄恋</t>
  </si>
  <si>
    <t>77.60</t>
  </si>
  <si>
    <t>施辉菊</t>
  </si>
  <si>
    <t>81.80</t>
  </si>
  <si>
    <t>刘婷</t>
  </si>
  <si>
    <t>83.00</t>
  </si>
  <si>
    <t>王琴</t>
  </si>
  <si>
    <t>78.00</t>
  </si>
  <si>
    <t>刘珂羽</t>
  </si>
  <si>
    <t>80.20</t>
  </si>
  <si>
    <t>吴长艳</t>
  </si>
  <si>
    <t>05专职辅导员</t>
  </si>
  <si>
    <t>卢娟</t>
  </si>
  <si>
    <t>龙雪梅</t>
  </si>
  <si>
    <t>谢嘉丽</t>
  </si>
  <si>
    <t>刘羽</t>
  </si>
  <si>
    <t>张娟</t>
  </si>
  <si>
    <t>陈江燕</t>
  </si>
  <si>
    <t>06专职辅导员</t>
  </si>
  <si>
    <t>陈巡</t>
  </si>
  <si>
    <t>82.40</t>
  </si>
  <si>
    <t>王楠</t>
  </si>
  <si>
    <t>86.80</t>
  </si>
  <si>
    <t>张恩霞</t>
  </si>
  <si>
    <t>07专职辅导员</t>
  </si>
  <si>
    <t>王旭</t>
  </si>
  <si>
    <t>09专职辅导员</t>
  </si>
  <si>
    <t>84.00</t>
  </si>
  <si>
    <t>朱林玉</t>
  </si>
  <si>
    <t>75.90</t>
  </si>
  <si>
    <t>84.80</t>
  </si>
  <si>
    <t>温健</t>
  </si>
  <si>
    <t>80.60</t>
  </si>
  <si>
    <t>王双英</t>
  </si>
  <si>
    <t>吴昌玉</t>
  </si>
  <si>
    <t>86.40</t>
  </si>
  <si>
    <t>王亚莉</t>
  </si>
  <si>
    <t>72.90</t>
  </si>
  <si>
    <t>91.00</t>
  </si>
  <si>
    <t>路夏</t>
  </si>
  <si>
    <t>89.00</t>
  </si>
  <si>
    <t>陈结莲</t>
  </si>
  <si>
    <t>71.90</t>
  </si>
  <si>
    <t>83.40</t>
  </si>
  <si>
    <t>赵波</t>
  </si>
  <si>
    <t>77.20</t>
  </si>
  <si>
    <t>陈朋</t>
  </si>
  <si>
    <t>10人体解剖实验员</t>
  </si>
  <si>
    <t>80.00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</si>
</sst>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6"/>
      <name val="宋体"/>
      <charset val="0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selection activeCell="F11" sqref="F11"/>
    </sheetView>
  </sheetViews>
  <sheetFormatPr defaultColWidth="9" defaultRowHeight="13.5" outlineLevelCol="5"/>
  <cols>
    <col min="1" max="1" width="17.375" customWidth="1"/>
    <col min="2" max="2" width="21.75" customWidth="1"/>
    <col min="3" max="3" width="36.125" customWidth="1"/>
    <col min="4" max="5" width="20" style="1" customWidth="1"/>
    <col min="6" max="6" width="20" customWidth="1"/>
  </cols>
  <sheetData>
    <row r="1" ht="55" customHeight="1" spans="1:6">
      <c r="A1" s="2" t="s">
        <v>0</v>
      </c>
      <c r="B1" s="2"/>
      <c r="C1" s="2"/>
      <c r="D1" s="3"/>
      <c r="E1" s="3"/>
      <c r="F1" s="2"/>
    </row>
    <row r="2" ht="40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</row>
    <row r="3" ht="26" customHeight="1" spans="1:6">
      <c r="A3" s="7">
        <v>1</v>
      </c>
      <c r="B3" s="8" t="s">
        <v>7</v>
      </c>
      <c r="C3" s="7" t="s">
        <v>8</v>
      </c>
      <c r="D3" s="9">
        <v>75.64</v>
      </c>
      <c r="E3" s="10" t="s">
        <v>9</v>
      </c>
      <c r="F3" s="7">
        <f>D3*0.5+E3*0.5</f>
        <v>79.72</v>
      </c>
    </row>
    <row r="4" ht="26" customHeight="1" spans="1:6">
      <c r="A4" s="7">
        <v>2</v>
      </c>
      <c r="B4" s="8" t="s">
        <v>10</v>
      </c>
      <c r="C4" s="7" t="s">
        <v>8</v>
      </c>
      <c r="D4" s="9">
        <v>71.98</v>
      </c>
      <c r="E4" s="10" t="s">
        <v>11</v>
      </c>
      <c r="F4" s="7">
        <f t="shared" ref="F4:F14" si="0">D4*0.5+E4*0.5</f>
        <v>72.99</v>
      </c>
    </row>
    <row r="5" ht="26" customHeight="1" spans="1:6">
      <c r="A5" s="7">
        <v>3</v>
      </c>
      <c r="B5" s="8" t="s">
        <v>12</v>
      </c>
      <c r="C5" s="7" t="s">
        <v>8</v>
      </c>
      <c r="D5" s="9">
        <v>71.74</v>
      </c>
      <c r="E5" s="10" t="s">
        <v>13</v>
      </c>
      <c r="F5" s="7">
        <f t="shared" si="0"/>
        <v>73.57</v>
      </c>
    </row>
    <row r="6" ht="26" customHeight="1" spans="1:6">
      <c r="A6" s="7">
        <v>4</v>
      </c>
      <c r="B6" s="8" t="s">
        <v>14</v>
      </c>
      <c r="C6" s="7" t="s">
        <v>8</v>
      </c>
      <c r="D6" s="9">
        <v>70.86</v>
      </c>
      <c r="E6" s="10" t="s">
        <v>15</v>
      </c>
      <c r="F6" s="7">
        <f t="shared" si="0"/>
        <v>74.93</v>
      </c>
    </row>
    <row r="7" ht="26" customHeight="1" spans="1:6">
      <c r="A7" s="7">
        <v>5</v>
      </c>
      <c r="B7" s="8" t="s">
        <v>16</v>
      </c>
      <c r="C7" s="7" t="s">
        <v>8</v>
      </c>
      <c r="D7" s="9">
        <v>70.82</v>
      </c>
      <c r="E7" s="10" t="s">
        <v>17</v>
      </c>
      <c r="F7" s="7">
        <f t="shared" si="0"/>
        <v>73.31</v>
      </c>
    </row>
    <row r="8" ht="26" customHeight="1" spans="1:6">
      <c r="A8" s="7">
        <v>6</v>
      </c>
      <c r="B8" s="8" t="s">
        <v>18</v>
      </c>
      <c r="C8" s="7" t="s">
        <v>8</v>
      </c>
      <c r="D8" s="9">
        <v>69.54</v>
      </c>
      <c r="E8" s="10" t="s">
        <v>19</v>
      </c>
      <c r="F8" s="7">
        <f t="shared" si="0"/>
        <v>73.97</v>
      </c>
    </row>
    <row r="9" ht="26" customHeight="1" spans="1:6">
      <c r="A9" s="7">
        <v>7</v>
      </c>
      <c r="B9" s="8" t="s">
        <v>20</v>
      </c>
      <c r="C9" s="7" t="s">
        <v>8</v>
      </c>
      <c r="D9" s="9">
        <v>69.38</v>
      </c>
      <c r="E9" s="10" t="s">
        <v>21</v>
      </c>
      <c r="F9" s="7">
        <f>D9*0.5</f>
        <v>34.69</v>
      </c>
    </row>
    <row r="10" ht="26" customHeight="1" spans="1:6">
      <c r="A10" s="7">
        <v>8</v>
      </c>
      <c r="B10" s="8" t="s">
        <v>22</v>
      </c>
      <c r="C10" s="7" t="s">
        <v>8</v>
      </c>
      <c r="D10" s="9">
        <v>69.38</v>
      </c>
      <c r="E10" s="11" t="s">
        <v>23</v>
      </c>
      <c r="F10" s="12">
        <f t="shared" si="0"/>
        <v>75.09</v>
      </c>
    </row>
    <row r="11" ht="26" customHeight="1" spans="1:6">
      <c r="A11" s="7">
        <v>9</v>
      </c>
      <c r="B11" s="8" t="s">
        <v>24</v>
      </c>
      <c r="C11" s="7" t="s">
        <v>8</v>
      </c>
      <c r="D11" s="9">
        <v>69.26</v>
      </c>
      <c r="E11" s="11" t="s">
        <v>25</v>
      </c>
      <c r="F11" s="12">
        <f t="shared" si="0"/>
        <v>71.43</v>
      </c>
    </row>
    <row r="12" ht="26" customHeight="1" spans="1:6">
      <c r="A12" s="7">
        <v>10</v>
      </c>
      <c r="B12" s="8" t="s">
        <v>26</v>
      </c>
      <c r="C12" s="7" t="s">
        <v>8</v>
      </c>
      <c r="D12" s="9">
        <v>69.12</v>
      </c>
      <c r="E12" s="11" t="s">
        <v>27</v>
      </c>
      <c r="F12" s="12">
        <f t="shared" si="0"/>
        <v>71.46</v>
      </c>
    </row>
    <row r="13" ht="26" customHeight="1" spans="1:6">
      <c r="A13" s="7">
        <v>11</v>
      </c>
      <c r="B13" s="8" t="s">
        <v>28</v>
      </c>
      <c r="C13" s="7" t="s">
        <v>8</v>
      </c>
      <c r="D13" s="9">
        <v>68.88</v>
      </c>
      <c r="E13" s="11" t="s">
        <v>29</v>
      </c>
      <c r="F13" s="12">
        <f t="shared" si="0"/>
        <v>75.24</v>
      </c>
    </row>
    <row r="14" ht="26" customHeight="1" spans="1:6">
      <c r="A14" s="7">
        <v>12</v>
      </c>
      <c r="B14" s="8" t="s">
        <v>30</v>
      </c>
      <c r="C14" s="7" t="s">
        <v>8</v>
      </c>
      <c r="D14" s="9">
        <v>68.62</v>
      </c>
      <c r="E14" s="11" t="s">
        <v>11</v>
      </c>
      <c r="F14" s="12">
        <f t="shared" si="0"/>
        <v>71.31</v>
      </c>
    </row>
    <row r="15" ht="26" customHeight="1" spans="1:6">
      <c r="A15" s="7">
        <v>13</v>
      </c>
      <c r="B15" s="13" t="s">
        <v>31</v>
      </c>
      <c r="C15" s="7" t="s">
        <v>32</v>
      </c>
      <c r="D15" s="10"/>
      <c r="E15" s="11" t="s">
        <v>33</v>
      </c>
      <c r="F15" s="12" t="str">
        <f>E15</f>
        <v>68.80</v>
      </c>
    </row>
    <row r="16" ht="26" customHeight="1" spans="1:6">
      <c r="A16" s="7">
        <v>14</v>
      </c>
      <c r="B16" s="13" t="s">
        <v>34</v>
      </c>
      <c r="C16" s="7" t="s">
        <v>32</v>
      </c>
      <c r="D16" s="10"/>
      <c r="E16" s="11" t="s">
        <v>35</v>
      </c>
      <c r="F16" s="12" t="str">
        <f t="shared" ref="F16:F34" si="1">E16</f>
        <v>79.20</v>
      </c>
    </row>
    <row r="17" ht="26" customHeight="1" spans="1:6">
      <c r="A17" s="7">
        <v>15</v>
      </c>
      <c r="B17" s="13" t="s">
        <v>36</v>
      </c>
      <c r="C17" s="7" t="s">
        <v>32</v>
      </c>
      <c r="D17" s="10"/>
      <c r="E17" s="11" t="s">
        <v>37</v>
      </c>
      <c r="F17" s="12" t="str">
        <f t="shared" si="1"/>
        <v>82.00</v>
      </c>
    </row>
    <row r="18" ht="26" customHeight="1" spans="1:6">
      <c r="A18" s="7">
        <v>16</v>
      </c>
      <c r="B18" s="7" t="s">
        <v>38</v>
      </c>
      <c r="C18" s="7" t="s">
        <v>39</v>
      </c>
      <c r="D18" s="10"/>
      <c r="E18" s="11" t="s">
        <v>40</v>
      </c>
      <c r="F18" s="12" t="str">
        <f t="shared" si="1"/>
        <v>76.60</v>
      </c>
    </row>
    <row r="19" ht="26" customHeight="1" spans="1:6">
      <c r="A19" s="7">
        <v>17</v>
      </c>
      <c r="B19" s="13" t="s">
        <v>41</v>
      </c>
      <c r="C19" s="14" t="s">
        <v>42</v>
      </c>
      <c r="D19" s="10"/>
      <c r="E19" s="11" t="s">
        <v>43</v>
      </c>
      <c r="F19" s="12" t="str">
        <f t="shared" si="1"/>
        <v>80.40</v>
      </c>
    </row>
    <row r="20" ht="26" customHeight="1" spans="1:6">
      <c r="A20" s="7">
        <v>18</v>
      </c>
      <c r="B20" s="13" t="s">
        <v>44</v>
      </c>
      <c r="C20" s="14" t="s">
        <v>42</v>
      </c>
      <c r="D20" s="10"/>
      <c r="E20" s="11" t="s">
        <v>45</v>
      </c>
      <c r="F20" s="12" t="str">
        <f t="shared" si="1"/>
        <v>77.60</v>
      </c>
    </row>
    <row r="21" ht="26" customHeight="1" spans="1:6">
      <c r="A21" s="7">
        <v>19</v>
      </c>
      <c r="B21" s="13" t="s">
        <v>46</v>
      </c>
      <c r="C21" s="14" t="s">
        <v>42</v>
      </c>
      <c r="D21" s="10"/>
      <c r="E21" s="11" t="s">
        <v>47</v>
      </c>
      <c r="F21" s="12" t="str">
        <f t="shared" si="1"/>
        <v>81.80</v>
      </c>
    </row>
    <row r="22" ht="26" customHeight="1" spans="1:6">
      <c r="A22" s="7">
        <v>20</v>
      </c>
      <c r="B22" s="13" t="s">
        <v>48</v>
      </c>
      <c r="C22" s="14" t="s">
        <v>42</v>
      </c>
      <c r="D22" s="10"/>
      <c r="E22" s="11" t="s">
        <v>49</v>
      </c>
      <c r="F22" s="12" t="str">
        <f t="shared" si="1"/>
        <v>83.00</v>
      </c>
    </row>
    <row r="23" ht="26" customHeight="1" spans="1:6">
      <c r="A23" s="7">
        <v>21</v>
      </c>
      <c r="B23" s="13" t="s">
        <v>50</v>
      </c>
      <c r="C23" s="14" t="s">
        <v>42</v>
      </c>
      <c r="D23" s="10"/>
      <c r="E23" s="11" t="s">
        <v>51</v>
      </c>
      <c r="F23" s="12" t="str">
        <f t="shared" si="1"/>
        <v>78.00</v>
      </c>
    </row>
    <row r="24" ht="26" customHeight="1" spans="1:6">
      <c r="A24" s="7">
        <v>22</v>
      </c>
      <c r="B24" s="13" t="s">
        <v>52</v>
      </c>
      <c r="C24" s="14" t="s">
        <v>42</v>
      </c>
      <c r="D24" s="10"/>
      <c r="E24" s="11" t="s">
        <v>53</v>
      </c>
      <c r="F24" s="12" t="str">
        <f t="shared" si="1"/>
        <v>80.20</v>
      </c>
    </row>
    <row r="25" ht="26" customHeight="1" spans="1:6">
      <c r="A25" s="7">
        <v>23</v>
      </c>
      <c r="B25" s="13" t="s">
        <v>54</v>
      </c>
      <c r="C25" s="7" t="s">
        <v>55</v>
      </c>
      <c r="D25" s="10"/>
      <c r="E25" s="11" t="s">
        <v>40</v>
      </c>
      <c r="F25" s="12" t="str">
        <f t="shared" si="1"/>
        <v>76.60</v>
      </c>
    </row>
    <row r="26" ht="26" customHeight="1" spans="1:6">
      <c r="A26" s="7">
        <v>24</v>
      </c>
      <c r="B26" s="13" t="s">
        <v>56</v>
      </c>
      <c r="C26" s="7" t="s">
        <v>55</v>
      </c>
      <c r="D26" s="10"/>
      <c r="E26" s="11" t="s">
        <v>51</v>
      </c>
      <c r="F26" s="12" t="str">
        <f t="shared" si="1"/>
        <v>78.00</v>
      </c>
    </row>
    <row r="27" ht="26" customHeight="1" spans="1:6">
      <c r="A27" s="7">
        <v>25</v>
      </c>
      <c r="B27" s="13" t="s">
        <v>57</v>
      </c>
      <c r="C27" s="7" t="s">
        <v>55</v>
      </c>
      <c r="D27" s="10"/>
      <c r="E27" s="11" t="s">
        <v>15</v>
      </c>
      <c r="F27" s="12" t="str">
        <f t="shared" si="1"/>
        <v>79.00</v>
      </c>
    </row>
    <row r="28" ht="26" customHeight="1" spans="1:6">
      <c r="A28" s="7">
        <v>26</v>
      </c>
      <c r="B28" s="13" t="s">
        <v>58</v>
      </c>
      <c r="C28" s="7" t="s">
        <v>55</v>
      </c>
      <c r="D28" s="10"/>
      <c r="E28" s="11" t="s">
        <v>21</v>
      </c>
      <c r="F28" s="12" t="str">
        <f t="shared" si="1"/>
        <v>缺考</v>
      </c>
    </row>
    <row r="29" ht="26" customHeight="1" spans="1:6">
      <c r="A29" s="7">
        <v>27</v>
      </c>
      <c r="B29" s="13" t="s">
        <v>59</v>
      </c>
      <c r="C29" s="7" t="s">
        <v>55</v>
      </c>
      <c r="D29" s="10"/>
      <c r="E29" s="11" t="s">
        <v>21</v>
      </c>
      <c r="F29" s="12" t="str">
        <f t="shared" si="1"/>
        <v>缺考</v>
      </c>
    </row>
    <row r="30" ht="26" customHeight="1" spans="1:6">
      <c r="A30" s="7">
        <v>28</v>
      </c>
      <c r="B30" s="13" t="s">
        <v>60</v>
      </c>
      <c r="C30" s="7" t="s">
        <v>55</v>
      </c>
      <c r="D30" s="10"/>
      <c r="E30" s="11" t="s">
        <v>21</v>
      </c>
      <c r="F30" s="12" t="str">
        <f t="shared" si="1"/>
        <v>缺考</v>
      </c>
    </row>
    <row r="31" ht="26" customHeight="1" spans="1:6">
      <c r="A31" s="7">
        <v>29</v>
      </c>
      <c r="B31" s="13" t="s">
        <v>61</v>
      </c>
      <c r="C31" s="7" t="s">
        <v>62</v>
      </c>
      <c r="D31" s="10"/>
      <c r="E31" s="11" t="s">
        <v>19</v>
      </c>
      <c r="F31" s="12" t="str">
        <f t="shared" si="1"/>
        <v>78.40</v>
      </c>
    </row>
    <row r="32" ht="26" customHeight="1" spans="1:6">
      <c r="A32" s="7">
        <v>30</v>
      </c>
      <c r="B32" s="13" t="s">
        <v>63</v>
      </c>
      <c r="C32" s="7" t="s">
        <v>62</v>
      </c>
      <c r="D32" s="10"/>
      <c r="E32" s="11" t="s">
        <v>64</v>
      </c>
      <c r="F32" s="12" t="str">
        <f t="shared" si="1"/>
        <v>82.40</v>
      </c>
    </row>
    <row r="33" ht="26" customHeight="1" spans="1:6">
      <c r="A33" s="7">
        <v>31</v>
      </c>
      <c r="B33" s="13" t="s">
        <v>65</v>
      </c>
      <c r="C33" s="7" t="s">
        <v>62</v>
      </c>
      <c r="D33" s="10"/>
      <c r="E33" s="11" t="s">
        <v>66</v>
      </c>
      <c r="F33" s="12" t="str">
        <f t="shared" si="1"/>
        <v>86.80</v>
      </c>
    </row>
    <row r="34" ht="26" customHeight="1" spans="1:6">
      <c r="A34" s="7">
        <v>32</v>
      </c>
      <c r="B34" s="7" t="s">
        <v>67</v>
      </c>
      <c r="C34" s="7" t="s">
        <v>68</v>
      </c>
      <c r="D34" s="10"/>
      <c r="E34" s="11" t="s">
        <v>49</v>
      </c>
      <c r="F34" s="12" t="str">
        <f t="shared" si="1"/>
        <v>83.00</v>
      </c>
    </row>
    <row r="35" ht="26" customHeight="1" spans="1:6">
      <c r="A35" s="7">
        <v>33</v>
      </c>
      <c r="B35" s="8" t="s">
        <v>69</v>
      </c>
      <c r="C35" s="14" t="s">
        <v>70</v>
      </c>
      <c r="D35" s="9">
        <v>76.34</v>
      </c>
      <c r="E35" s="11" t="s">
        <v>71</v>
      </c>
      <c r="F35" s="12">
        <f>D35*0.5+E35*0.5</f>
        <v>80.17</v>
      </c>
    </row>
    <row r="36" ht="26" customHeight="1" spans="1:6">
      <c r="A36" s="7">
        <v>34</v>
      </c>
      <c r="B36" s="8" t="s">
        <v>72</v>
      </c>
      <c r="C36" s="14" t="s">
        <v>70</v>
      </c>
      <c r="D36" s="9" t="s">
        <v>73</v>
      </c>
      <c r="E36" s="11" t="s">
        <v>74</v>
      </c>
      <c r="F36" s="12">
        <f t="shared" ref="F36:F43" si="2">D36*0.5+E36*0.5</f>
        <v>80.35</v>
      </c>
    </row>
    <row r="37" ht="26" customHeight="1" spans="1:6">
      <c r="A37" s="7">
        <v>35</v>
      </c>
      <c r="B37" s="8" t="s">
        <v>75</v>
      </c>
      <c r="C37" s="14" t="s">
        <v>70</v>
      </c>
      <c r="D37" s="9">
        <v>74.02</v>
      </c>
      <c r="E37" s="11" t="s">
        <v>76</v>
      </c>
      <c r="F37" s="12">
        <f t="shared" si="2"/>
        <v>77.31</v>
      </c>
    </row>
    <row r="38" ht="26" customHeight="1" spans="1:6">
      <c r="A38" s="7">
        <v>36</v>
      </c>
      <c r="B38" s="8" t="s">
        <v>77</v>
      </c>
      <c r="C38" s="14" t="s">
        <v>70</v>
      </c>
      <c r="D38" s="9">
        <v>73.86</v>
      </c>
      <c r="E38" s="11" t="s">
        <v>37</v>
      </c>
      <c r="F38" s="12">
        <f t="shared" si="2"/>
        <v>77.93</v>
      </c>
    </row>
    <row r="39" ht="26" customHeight="1" spans="1:6">
      <c r="A39" s="7">
        <v>37</v>
      </c>
      <c r="B39" s="8" t="s">
        <v>78</v>
      </c>
      <c r="C39" s="14" t="s">
        <v>70</v>
      </c>
      <c r="D39" s="9">
        <v>73.68</v>
      </c>
      <c r="E39" s="11" t="s">
        <v>79</v>
      </c>
      <c r="F39" s="12">
        <f t="shared" si="2"/>
        <v>80.04</v>
      </c>
    </row>
    <row r="40" ht="26" customHeight="1" spans="1:6">
      <c r="A40" s="7">
        <v>38</v>
      </c>
      <c r="B40" s="8" t="s">
        <v>80</v>
      </c>
      <c r="C40" s="14" t="s">
        <v>70</v>
      </c>
      <c r="D40" s="9" t="s">
        <v>81</v>
      </c>
      <c r="E40" s="11" t="s">
        <v>82</v>
      </c>
      <c r="F40" s="12">
        <f t="shared" si="2"/>
        <v>81.95</v>
      </c>
    </row>
    <row r="41" ht="26" customHeight="1" spans="1:6">
      <c r="A41" s="7">
        <v>39</v>
      </c>
      <c r="B41" s="8" t="s">
        <v>83</v>
      </c>
      <c r="C41" s="14" t="s">
        <v>70</v>
      </c>
      <c r="D41" s="9">
        <v>72.78</v>
      </c>
      <c r="E41" s="11" t="s">
        <v>84</v>
      </c>
      <c r="F41" s="12">
        <f t="shared" si="2"/>
        <v>80.89</v>
      </c>
    </row>
    <row r="42" ht="26" customHeight="1" spans="1:6">
      <c r="A42" s="7">
        <v>40</v>
      </c>
      <c r="B42" s="8" t="s">
        <v>85</v>
      </c>
      <c r="C42" s="14" t="s">
        <v>70</v>
      </c>
      <c r="D42" s="9" t="s">
        <v>86</v>
      </c>
      <c r="E42" s="11" t="s">
        <v>87</v>
      </c>
      <c r="F42" s="12">
        <f t="shared" si="2"/>
        <v>77.65</v>
      </c>
    </row>
    <row r="43" ht="26" customHeight="1" spans="1:6">
      <c r="A43" s="7">
        <v>41</v>
      </c>
      <c r="B43" s="8" t="s">
        <v>88</v>
      </c>
      <c r="C43" s="14" t="s">
        <v>70</v>
      </c>
      <c r="D43" s="9">
        <v>71.82</v>
      </c>
      <c r="E43" s="11" t="s">
        <v>89</v>
      </c>
      <c r="F43" s="12">
        <f t="shared" si="2"/>
        <v>74.51</v>
      </c>
    </row>
    <row r="44" ht="26" customHeight="1" spans="1:6">
      <c r="A44" s="7">
        <v>42</v>
      </c>
      <c r="B44" s="13" t="s">
        <v>90</v>
      </c>
      <c r="C44" s="7" t="s">
        <v>91</v>
      </c>
      <c r="D44" s="10"/>
      <c r="E44" s="11" t="s">
        <v>92</v>
      </c>
      <c r="F44" s="11" t="s">
        <v>92</v>
      </c>
    </row>
  </sheetData>
  <mergeCells count="1">
    <mergeCell ref="A1:F1"/>
  </mergeCells>
  <printOptions horizontalCentered="1"/>
  <pageMargins left="0.786805555555556" right="0.700694444444445" top="0.751388888888889" bottom="0.751388888888889" header="0.298611111111111" footer="0.298611111111111"/>
  <pageSetup paperSize="9" scale="6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Aha</cp:lastModifiedBy>
  <dcterms:created xsi:type="dcterms:W3CDTF">2023-05-12T11:15:00Z</dcterms:created>
  <dcterms:modified xsi:type="dcterms:W3CDTF">2025-08-18T08:33:48Z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D8A660EEFEDA499AB3B93F8815BB14AD_12</vt:lpwstr>
  </property>
</Properties>
</file>