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00"/>
  </bookViews>
  <sheets>
    <sheet name="Sheet1" sheetId="1" r:id="rId1"/>
  </sheets>
  <definedNames>
    <definedName name="_xlnm._FilterDatabase" localSheetId="0" hidden="1">Sheet1!$A$2:$N$2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<sst xmlns="http://schemas.openxmlformats.org/spreadsheetml/2006/main" count="1229" uniqueCount="305">
  <si>
    <t>纳雍县事业单位2025年第二批面向社会公开招聘工作人员（医护、财务、幼儿教师岗位）面试、总成绩及进入体检人员名单</t>
  </si>
  <si>
    <t>姓名</t>
  </si>
  <si>
    <t>性别</t>
  </si>
  <si>
    <t>报考岗位</t>
  </si>
  <si>
    <t>报考单位</t>
  </si>
  <si>
    <t>岗位
代码</t>
  </si>
  <si>
    <t>准考证号</t>
  </si>
  <si>
    <t>笔试
成绩</t>
  </si>
  <si>
    <t>笔试成绩折算（60%）</t>
  </si>
  <si>
    <t>面试成绩</t>
  </si>
  <si>
    <t>面试成绩折算（40%）</t>
  </si>
  <si>
    <t>总成绩</t>
  </si>
  <si>
    <t>总成绩排名</t>
  </si>
  <si>
    <t>是否进入体检</t>
  </si>
  <si>
    <t>备注</t>
  </si>
  <si>
    <t>夏点通</t>
  </si>
  <si>
    <t>男</t>
  </si>
  <si>
    <t>工作人员</t>
  </si>
  <si>
    <t>0001纳雍县卫生系统二级会计核算服务中心</t>
  </si>
  <si>
    <t>000101</t>
  </si>
  <si>
    <t>是</t>
  </si>
  <si>
    <t>唐春霞</t>
  </si>
  <si>
    <t>女</t>
  </si>
  <si>
    <t>王欢</t>
  </si>
  <si>
    <t>蒋洪</t>
  </si>
  <si>
    <t>0002纳雍县储血站</t>
  </si>
  <si>
    <t>000201</t>
  </si>
  <si>
    <t>杨兴月</t>
  </si>
  <si>
    <t>陈丽</t>
  </si>
  <si>
    <t>卢怀凤</t>
  </si>
  <si>
    <t>0003纳雍县人民医院</t>
  </si>
  <si>
    <t>000301</t>
  </si>
  <si>
    <t>唐明鹏</t>
  </si>
  <si>
    <t>张阳</t>
  </si>
  <si>
    <t>吴镟</t>
  </si>
  <si>
    <t>000302</t>
  </si>
  <si>
    <t>姜小青</t>
  </si>
  <si>
    <t>燕可</t>
  </si>
  <si>
    <t>沈婷</t>
  </si>
  <si>
    <t>0004纳雍县中医医院</t>
  </si>
  <si>
    <t>000401</t>
  </si>
  <si>
    <t>蒋磊</t>
  </si>
  <si>
    <t>王浪</t>
  </si>
  <si>
    <t>张璇</t>
  </si>
  <si>
    <t>兰磊</t>
  </si>
  <si>
    <t>面试缺考</t>
  </si>
  <si>
    <t>姜雨</t>
  </si>
  <si>
    <t>陈贤</t>
  </si>
  <si>
    <t>000402</t>
  </si>
  <si>
    <t>黄然</t>
  </si>
  <si>
    <t>文晓</t>
  </si>
  <si>
    <t>武春艳</t>
  </si>
  <si>
    <t>王李垚</t>
  </si>
  <si>
    <t>吕媛</t>
  </si>
  <si>
    <t>000403</t>
  </si>
  <si>
    <t>彭佑明</t>
  </si>
  <si>
    <t>蒋永祥</t>
  </si>
  <si>
    <t>胡丽霞</t>
  </si>
  <si>
    <t>任光寿</t>
  </si>
  <si>
    <t>张莉琴</t>
  </si>
  <si>
    <t>林金丽</t>
  </si>
  <si>
    <t>高桃梨</t>
  </si>
  <si>
    <t>000404</t>
  </si>
  <si>
    <t>李雪</t>
  </si>
  <si>
    <t>张驰</t>
  </si>
  <si>
    <t>李龙</t>
  </si>
  <si>
    <t>柴启豪</t>
  </si>
  <si>
    <t>漆凯</t>
  </si>
  <si>
    <t>陈体敏</t>
  </si>
  <si>
    <t>000405</t>
  </si>
  <si>
    <t>李娜</t>
  </si>
  <si>
    <t>祝冰倩</t>
  </si>
  <si>
    <t>唐顺颖</t>
  </si>
  <si>
    <t>郑艳</t>
  </si>
  <si>
    <t>王茜</t>
  </si>
  <si>
    <t>姬关红</t>
  </si>
  <si>
    <t>潘兴杰</t>
  </si>
  <si>
    <t>张悦</t>
  </si>
  <si>
    <t>周先飞</t>
  </si>
  <si>
    <t>杨影</t>
  </si>
  <si>
    <t>余昭</t>
  </si>
  <si>
    <t>安芬</t>
  </si>
  <si>
    <t>王开兰</t>
  </si>
  <si>
    <t>夏蝶</t>
  </si>
  <si>
    <t>文婧婧</t>
  </si>
  <si>
    <t>李德生</t>
  </si>
  <si>
    <t>刘丹</t>
  </si>
  <si>
    <t>唐鸿</t>
  </si>
  <si>
    <t>马永俊</t>
  </si>
  <si>
    <t>李丹</t>
  </si>
  <si>
    <t>杨正琴</t>
  </si>
  <si>
    <t>0005纳雍县妇幼保健院</t>
  </si>
  <si>
    <t>000501</t>
  </si>
  <si>
    <t>王丹</t>
  </si>
  <si>
    <t>谭青兰</t>
  </si>
  <si>
    <t>李小琴</t>
  </si>
  <si>
    <t>吴静</t>
  </si>
  <si>
    <t>陈怀绍</t>
  </si>
  <si>
    <t>龙飞</t>
  </si>
  <si>
    <t>000503</t>
  </si>
  <si>
    <t>陈兴利</t>
  </si>
  <si>
    <t>000504</t>
  </si>
  <si>
    <t>杨淑媛</t>
  </si>
  <si>
    <t>何陶</t>
  </si>
  <si>
    <t>罗志胜</t>
  </si>
  <si>
    <t>000505</t>
  </si>
  <si>
    <t>文俊杰</t>
  </si>
  <si>
    <t>左小雪</t>
  </si>
  <si>
    <t>夏承玥</t>
  </si>
  <si>
    <t>0006纳雍县雍熙街道卫生服务中心</t>
  </si>
  <si>
    <t>000601</t>
  </si>
  <si>
    <t>张才串</t>
  </si>
  <si>
    <t>代厚菊</t>
  </si>
  <si>
    <t>成宇</t>
  </si>
  <si>
    <t>000602</t>
  </si>
  <si>
    <t>郭瑞虾</t>
  </si>
  <si>
    <t>罗小玲</t>
  </si>
  <si>
    <t>黎再辉</t>
  </si>
  <si>
    <t>0007纳雍县宣慰街道卫生服务中心</t>
  </si>
  <si>
    <t>000701</t>
  </si>
  <si>
    <t>马召雄</t>
  </si>
  <si>
    <t>陈敏</t>
  </si>
  <si>
    <t>罗明灶</t>
  </si>
  <si>
    <t>000702</t>
  </si>
  <si>
    <t>陈关咏</t>
  </si>
  <si>
    <t>杨习艳</t>
  </si>
  <si>
    <t>金超</t>
  </si>
  <si>
    <t>王曦</t>
  </si>
  <si>
    <t>阮家林</t>
  </si>
  <si>
    <t>王廷龙</t>
  </si>
  <si>
    <t>000703</t>
  </si>
  <si>
    <t>罗敏会</t>
  </si>
  <si>
    <t>朱兰</t>
  </si>
  <si>
    <t>吴秀飘</t>
  </si>
  <si>
    <t>0008纳雍县利园街道卫生服务中心</t>
  </si>
  <si>
    <t>000801</t>
  </si>
  <si>
    <t>吴润琴</t>
  </si>
  <si>
    <t>黄蕾</t>
  </si>
  <si>
    <t>黄喜元</t>
  </si>
  <si>
    <t>龙正鹏</t>
  </si>
  <si>
    <t>彭益艳</t>
  </si>
  <si>
    <t>杨芳</t>
  </si>
  <si>
    <t>000802</t>
  </si>
  <si>
    <t>王友兵</t>
  </si>
  <si>
    <t>姜静</t>
  </si>
  <si>
    <t>黄燕</t>
  </si>
  <si>
    <t>尹恩春</t>
  </si>
  <si>
    <t>张涛</t>
  </si>
  <si>
    <t>李荣珣</t>
  </si>
  <si>
    <t>000803</t>
  </si>
  <si>
    <t>阳文莉</t>
  </si>
  <si>
    <t>杨美</t>
  </si>
  <si>
    <t>邱林林</t>
  </si>
  <si>
    <t>0009纳雍县沿河社区卫生服务中心</t>
  </si>
  <si>
    <t>000901</t>
  </si>
  <si>
    <t>胡亚</t>
  </si>
  <si>
    <t>查继禄</t>
  </si>
  <si>
    <t>牟丹</t>
  </si>
  <si>
    <t>0010纳雍县宣慰街道社区事务服务中心</t>
  </si>
  <si>
    <t>001001</t>
  </si>
  <si>
    <t>王丽娜</t>
  </si>
  <si>
    <t>付亮</t>
  </si>
  <si>
    <t>王德波</t>
  </si>
  <si>
    <t>刘如波</t>
  </si>
  <si>
    <t>吴常艳</t>
  </si>
  <si>
    <t>郝玲</t>
  </si>
  <si>
    <t>0011纳雍县文昌街道党务政务服务中心</t>
  </si>
  <si>
    <t>001101</t>
  </si>
  <si>
    <t>陈司康</t>
  </si>
  <si>
    <t>魏旭东</t>
  </si>
  <si>
    <t>李咳树</t>
  </si>
  <si>
    <t>0012纳雍县文昌街道社区事务服务中心</t>
  </si>
  <si>
    <t>001201</t>
  </si>
  <si>
    <t>舒婷婷</t>
  </si>
  <si>
    <t>王江燕</t>
  </si>
  <si>
    <t>刘光兴</t>
  </si>
  <si>
    <t>0013纳雍县利园街道党务政务服务中心</t>
  </si>
  <si>
    <t>001301</t>
  </si>
  <si>
    <t>沈成富</t>
  </si>
  <si>
    <t>任周强</t>
  </si>
  <si>
    <t>何羽</t>
  </si>
  <si>
    <t>0014纳雍县左鸠戛彝族苗族乡党务政务服务中心</t>
  </si>
  <si>
    <t>001401</t>
  </si>
  <si>
    <t>王荣兵</t>
  </si>
  <si>
    <t>周彬</t>
  </si>
  <si>
    <t>刘江松</t>
  </si>
  <si>
    <t>0015纳雍县昆寨苗族彝族白族乡农业农村综合服务中心</t>
  </si>
  <si>
    <t>001501</t>
  </si>
  <si>
    <t>肖丹</t>
  </si>
  <si>
    <t>卢小琴</t>
  </si>
  <si>
    <t>苏俊贤</t>
  </si>
  <si>
    <t>0016纳雍县水东镇农业农村综合服务中心</t>
  </si>
  <si>
    <t>001601</t>
  </si>
  <si>
    <t>陈虹洁</t>
  </si>
  <si>
    <t>王玲</t>
  </si>
  <si>
    <t>徐丹</t>
  </si>
  <si>
    <t>0017纳雍县水东镇党务政务服务中心</t>
  </si>
  <si>
    <t>001701</t>
  </si>
  <si>
    <t>顾迪</t>
  </si>
  <si>
    <t>李彩云</t>
  </si>
  <si>
    <t>丁红霞</t>
  </si>
  <si>
    <t>0018纳雍县维新镇农业农村综合服务中心</t>
  </si>
  <si>
    <t>001801</t>
  </si>
  <si>
    <t>郭步婷</t>
  </si>
  <si>
    <t>林瑞</t>
  </si>
  <si>
    <t>张景曼</t>
  </si>
  <si>
    <t>0019纳雍县维新镇党务政务服务中心</t>
  </si>
  <si>
    <t>001901</t>
  </si>
  <si>
    <t>虎飞亭</t>
  </si>
  <si>
    <t>吕香</t>
  </si>
  <si>
    <t>孙安全</t>
  </si>
  <si>
    <t>0020纳雍县锅圈岩乡综合治理服务中心</t>
  </si>
  <si>
    <t>002001</t>
  </si>
  <si>
    <t>张娇</t>
  </si>
  <si>
    <t>杨延延</t>
  </si>
  <si>
    <t>阮贵华</t>
  </si>
  <si>
    <t>徐玉珩</t>
  </si>
  <si>
    <t>邹越</t>
  </si>
  <si>
    <t>李府辉</t>
  </si>
  <si>
    <t>0021纳雍县寨乐镇综合治理服务中心</t>
  </si>
  <si>
    <t>002101</t>
  </si>
  <si>
    <t>黄丹</t>
  </si>
  <si>
    <t>陈飘</t>
  </si>
  <si>
    <t>黎妍</t>
  </si>
  <si>
    <t>幼儿教师</t>
  </si>
  <si>
    <t>0022纳雍县教育局所属学校</t>
  </si>
  <si>
    <t>002223</t>
  </si>
  <si>
    <t>王岳焰</t>
  </si>
  <si>
    <t>陈翠若</t>
  </si>
  <si>
    <t>孙晓倩</t>
  </si>
  <si>
    <t>赵婷</t>
  </si>
  <si>
    <t>杨燕</t>
  </si>
  <si>
    <t>袁玉琳</t>
  </si>
  <si>
    <t>施玉红</t>
  </si>
  <si>
    <t>王琼</t>
  </si>
  <si>
    <t>罗丹</t>
  </si>
  <si>
    <t>余蔚</t>
  </si>
  <si>
    <t>陈莎</t>
  </si>
  <si>
    <t>邵习燕</t>
  </si>
  <si>
    <t>张金艳</t>
  </si>
  <si>
    <t>熊君喜</t>
  </si>
  <si>
    <t>熊想</t>
  </si>
  <si>
    <t>郑雪莲</t>
  </si>
  <si>
    <t>王登花</t>
  </si>
  <si>
    <t>陈小敏</t>
  </si>
  <si>
    <t>邵零壹</t>
  </si>
  <si>
    <t>杨双</t>
  </si>
  <si>
    <t>陆丹</t>
  </si>
  <si>
    <t>施红先</t>
  </si>
  <si>
    <t>王福超</t>
  </si>
  <si>
    <t>周婷</t>
  </si>
  <si>
    <t>张云</t>
  </si>
  <si>
    <t>闵富莲</t>
  </si>
  <si>
    <t>晏梅棱</t>
  </si>
  <si>
    <t>罗燕</t>
  </si>
  <si>
    <t>张鸿妹</t>
  </si>
  <si>
    <t>002224</t>
  </si>
  <si>
    <t>李平珍</t>
  </si>
  <si>
    <t>张莉</t>
  </si>
  <si>
    <t>师芸艳</t>
  </si>
  <si>
    <t>杨湘湘</t>
  </si>
  <si>
    <t>高红梅</t>
  </si>
  <si>
    <t>蔡丛叶</t>
  </si>
  <si>
    <t>古孝军</t>
  </si>
  <si>
    <t>夏姌</t>
  </si>
  <si>
    <t>张羽</t>
  </si>
  <si>
    <t>郑友静</t>
  </si>
  <si>
    <t>方玉梅</t>
  </si>
  <si>
    <t>胡艳</t>
  </si>
  <si>
    <t>石庆牡</t>
  </si>
  <si>
    <t>韩继群</t>
  </si>
  <si>
    <t>吴丹妮</t>
  </si>
  <si>
    <t>陈杨</t>
  </si>
  <si>
    <t>何琼羽</t>
  </si>
  <si>
    <t>曾雨涵</t>
  </si>
  <si>
    <t>唐正慧</t>
  </si>
  <si>
    <t>梁玉慧</t>
  </si>
  <si>
    <t>潘心愿</t>
  </si>
  <si>
    <t>余先琼</t>
  </si>
  <si>
    <t>陈娜</t>
  </si>
  <si>
    <t>罗雪琴</t>
  </si>
  <si>
    <t>曹凡丽</t>
  </si>
  <si>
    <t>黎飞</t>
  </si>
  <si>
    <t>陈霞</t>
  </si>
  <si>
    <t>002225</t>
  </si>
  <si>
    <t>谭肖</t>
  </si>
  <si>
    <t>张兆雪</t>
  </si>
  <si>
    <t>李优</t>
  </si>
  <si>
    <t>陈娥</t>
  </si>
  <si>
    <t>邹玉莲</t>
  </si>
  <si>
    <t>刘梅德</t>
  </si>
  <si>
    <t>任静</t>
  </si>
  <si>
    <t>张凤琴</t>
  </si>
  <si>
    <t>杨慧</t>
  </si>
  <si>
    <t>杜玉琴</t>
  </si>
  <si>
    <t>吴紫林</t>
  </si>
  <si>
    <t>岳娜</t>
  </si>
  <si>
    <t>罗艳</t>
  </si>
  <si>
    <t>翁盼</t>
  </si>
  <si>
    <t>程微</t>
  </si>
  <si>
    <t>付兴业</t>
  </si>
  <si>
    <t>杨木秀</t>
  </si>
  <si>
    <t>朱吉玉</t>
  </si>
  <si>
    <t>王露</t>
  </si>
  <si>
    <t>何群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</si>
</sst>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8"/>
  <sheetViews>
    <sheetView tabSelected="1" workbookViewId="0">
      <selection activeCell="A2" sqref="$A2:$XFD2"/>
    </sheetView>
  </sheetViews>
  <sheetFormatPr defaultColWidth="9" defaultRowHeight="13.5"/>
  <cols>
    <col min="1" max="1" width="7" style="1" customWidth="1"/>
    <col min="2" max="2" width="4.25" style="1" customWidth="1"/>
    <col min="3" max="3" width="8.875" style="1" customWidth="1"/>
    <col min="4" max="4" width="19.75" style="1" customWidth="1"/>
    <col min="5" max="5" width="7.125" style="1" customWidth="1"/>
    <col min="6" max="6" width="10.5" style="1" customWidth="1"/>
    <col min="7" max="7" width="8.125" style="1" customWidth="1"/>
    <col min="8" max="8" width="7.25" style="2" customWidth="1"/>
    <col min="9" max="11" width="7.875" style="2" customWidth="1"/>
    <col min="12" max="12" width="5" style="3" customWidth="1"/>
    <col min="13" max="13" width="5.875" style="2" customWidth="1"/>
    <col min="14" max="14" width="9" style="1"/>
    <col min="15" max="16384" width="9" style="4"/>
  </cols>
  <sheetData>
    <row r="1" ht="45" customHeight="1" spans="1:14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15"/>
      <c r="M1" s="5"/>
      <c r="N1" s="5"/>
    </row>
    <row r="2" ht="42" customHeight="1" spans="1:14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6" t="s">
        <v>12</v>
      </c>
      <c r="M2" s="9" t="s">
        <v>13</v>
      </c>
      <c r="N2" s="9" t="s">
        <v>14</v>
      </c>
    </row>
    <row r="3" ht="18" customHeight="1" spans="1:14">
      <c r="A3" s="10" t="s">
        <v>15</v>
      </c>
      <c r="B3" s="10" t="s">
        <v>16</v>
      </c>
      <c r="C3" s="10" t="s">
        <v>17</v>
      </c>
      <c r="D3" s="11" t="s">
        <v>18</v>
      </c>
      <c r="E3" s="10" t="s">
        <v>19</v>
      </c>
      <c r="F3" s="12">
        <v>2025320601</v>
      </c>
      <c r="G3" s="13">
        <v>72.87</v>
      </c>
      <c r="H3" s="13">
        <f>G3*0.6</f>
        <v>43.722</v>
      </c>
      <c r="I3" s="14">
        <v>84.28</v>
      </c>
      <c r="J3" s="14">
        <f t="shared" ref="J3:J66" si="0">I3*0.4</f>
        <v>33.712</v>
      </c>
      <c r="K3" s="14">
        <f>H3+J3</f>
        <v>77.434</v>
      </c>
      <c r="L3" s="17">
        <v>1</v>
      </c>
      <c r="M3" s="14" t="s">
        <v>20</v>
      </c>
      <c r="N3" s="18"/>
    </row>
    <row r="4" ht="18" customHeight="1" spans="1:14">
      <c r="A4" s="10" t="s">
        <v>21</v>
      </c>
      <c r="B4" s="10" t="s">
        <v>22</v>
      </c>
      <c r="C4" s="10" t="s">
        <v>17</v>
      </c>
      <c r="D4" s="11" t="s">
        <v>18</v>
      </c>
      <c r="E4" s="10" t="s">
        <v>19</v>
      </c>
      <c r="F4" s="12">
        <v>2025321001</v>
      </c>
      <c r="G4" s="13">
        <v>72.11</v>
      </c>
      <c r="H4" s="13">
        <f t="shared" ref="H3:H66" si="1">G4*0.6</f>
        <v>43.266</v>
      </c>
      <c r="I4" s="14">
        <v>76.63</v>
      </c>
      <c r="J4" s="14">
        <f t="shared" si="0"/>
        <v>30.652</v>
      </c>
      <c r="K4" s="14">
        <f t="shared" ref="K3:K66" si="2">H4+J4</f>
        <v>73.918</v>
      </c>
      <c r="L4" s="17">
        <v>2</v>
      </c>
      <c r="M4" s="14"/>
      <c r="N4" s="18"/>
    </row>
    <row r="5" ht="18" customHeight="1" spans="1:14">
      <c r="A5" s="10" t="s">
        <v>23</v>
      </c>
      <c r="B5" s="10" t="s">
        <v>22</v>
      </c>
      <c r="C5" s="10" t="s">
        <v>17</v>
      </c>
      <c r="D5" s="11" t="s">
        <v>18</v>
      </c>
      <c r="E5" s="10" t="s">
        <v>19</v>
      </c>
      <c r="F5" s="12">
        <v>2025320918</v>
      </c>
      <c r="G5" s="14">
        <v>70.9</v>
      </c>
      <c r="H5" s="14">
        <f t="shared" si="1"/>
        <v>42.54</v>
      </c>
      <c r="I5" s="14">
        <v>67.46</v>
      </c>
      <c r="J5" s="14">
        <f t="shared" si="0"/>
        <v>26.984</v>
      </c>
      <c r="K5" s="14">
        <f t="shared" si="2"/>
        <v>69.524</v>
      </c>
      <c r="L5" s="17">
        <v>3</v>
      </c>
      <c r="M5" s="14"/>
      <c r="N5" s="18"/>
    </row>
    <row r="6" ht="18" customHeight="1" spans="1:14">
      <c r="A6" s="10" t="s">
        <v>24</v>
      </c>
      <c r="B6" s="10" t="s">
        <v>22</v>
      </c>
      <c r="C6" s="10" t="s">
        <v>17</v>
      </c>
      <c r="D6" s="11" t="s">
        <v>25</v>
      </c>
      <c r="E6" s="10" t="s">
        <v>26</v>
      </c>
      <c r="F6" s="12">
        <v>2025310301</v>
      </c>
      <c r="G6" s="13">
        <v>76.75</v>
      </c>
      <c r="H6" s="13">
        <f t="shared" si="1"/>
        <v>46.05</v>
      </c>
      <c r="I6" s="14">
        <v>78.69</v>
      </c>
      <c r="J6" s="14">
        <f t="shared" si="0"/>
        <v>31.476</v>
      </c>
      <c r="K6" s="14">
        <f t="shared" si="2"/>
        <v>77.526</v>
      </c>
      <c r="L6" s="17">
        <v>1</v>
      </c>
      <c r="M6" s="14" t="s">
        <v>20</v>
      </c>
      <c r="N6" s="18"/>
    </row>
    <row r="7" ht="18" customHeight="1" spans="1:14">
      <c r="A7" s="10" t="s">
        <v>27</v>
      </c>
      <c r="B7" s="10" t="s">
        <v>22</v>
      </c>
      <c r="C7" s="10" t="s">
        <v>17</v>
      </c>
      <c r="D7" s="11" t="s">
        <v>25</v>
      </c>
      <c r="E7" s="10" t="s">
        <v>26</v>
      </c>
      <c r="F7" s="12">
        <v>2025310227</v>
      </c>
      <c r="G7" s="13">
        <v>70.45</v>
      </c>
      <c r="H7" s="13">
        <f t="shared" si="1"/>
        <v>42.27</v>
      </c>
      <c r="I7" s="14">
        <v>83.07</v>
      </c>
      <c r="J7" s="14">
        <f t="shared" si="0"/>
        <v>33.228</v>
      </c>
      <c r="K7" s="14">
        <f t="shared" si="2"/>
        <v>75.498</v>
      </c>
      <c r="L7" s="17">
        <v>2</v>
      </c>
      <c r="M7" s="14"/>
      <c r="N7" s="18"/>
    </row>
    <row r="8" ht="18" customHeight="1" spans="1:14">
      <c r="A8" s="10" t="s">
        <v>28</v>
      </c>
      <c r="B8" s="10" t="s">
        <v>22</v>
      </c>
      <c r="C8" s="10" t="s">
        <v>17</v>
      </c>
      <c r="D8" s="11" t="s">
        <v>25</v>
      </c>
      <c r="E8" s="10" t="s">
        <v>26</v>
      </c>
      <c r="F8" s="12">
        <v>2025310205</v>
      </c>
      <c r="G8" s="13">
        <v>71.6</v>
      </c>
      <c r="H8" s="13">
        <f t="shared" si="1"/>
        <v>42.96</v>
      </c>
      <c r="I8" s="14">
        <v>77.76</v>
      </c>
      <c r="J8" s="14">
        <f t="shared" si="0"/>
        <v>31.104</v>
      </c>
      <c r="K8" s="14">
        <f t="shared" si="2"/>
        <v>74.064</v>
      </c>
      <c r="L8" s="17">
        <v>3</v>
      </c>
      <c r="M8" s="14"/>
      <c r="N8" s="18"/>
    </row>
    <row r="9" ht="18" customHeight="1" spans="1:14">
      <c r="A9" s="10" t="s">
        <v>29</v>
      </c>
      <c r="B9" s="10" t="s">
        <v>22</v>
      </c>
      <c r="C9" s="10" t="s">
        <v>17</v>
      </c>
      <c r="D9" s="11" t="s">
        <v>30</v>
      </c>
      <c r="E9" s="10" t="s">
        <v>31</v>
      </c>
      <c r="F9" s="12">
        <v>2025321612</v>
      </c>
      <c r="G9" s="13">
        <v>69.92</v>
      </c>
      <c r="H9" s="13">
        <f t="shared" si="1"/>
        <v>41.952</v>
      </c>
      <c r="I9" s="14">
        <v>78.18</v>
      </c>
      <c r="J9" s="14">
        <f t="shared" si="0"/>
        <v>31.272</v>
      </c>
      <c r="K9" s="14">
        <f t="shared" si="2"/>
        <v>73.224</v>
      </c>
      <c r="L9" s="17">
        <v>1</v>
      </c>
      <c r="M9" s="14" t="s">
        <v>20</v>
      </c>
      <c r="N9" s="18"/>
    </row>
    <row r="10" ht="18" customHeight="1" spans="1:14">
      <c r="A10" s="10" t="s">
        <v>32</v>
      </c>
      <c r="B10" s="10" t="s">
        <v>16</v>
      </c>
      <c r="C10" s="10" t="s">
        <v>17</v>
      </c>
      <c r="D10" s="11" t="s">
        <v>30</v>
      </c>
      <c r="E10" s="10" t="s">
        <v>31</v>
      </c>
      <c r="F10" s="12">
        <v>2025322321</v>
      </c>
      <c r="G10" s="13">
        <v>70.65</v>
      </c>
      <c r="H10" s="13">
        <f t="shared" si="1"/>
        <v>42.39</v>
      </c>
      <c r="I10" s="14">
        <v>76.82</v>
      </c>
      <c r="J10" s="14">
        <f t="shared" si="0"/>
        <v>30.728</v>
      </c>
      <c r="K10" s="14">
        <f t="shared" si="2"/>
        <v>73.118</v>
      </c>
      <c r="L10" s="17">
        <v>2</v>
      </c>
      <c r="M10" s="14"/>
      <c r="N10" s="18"/>
    </row>
    <row r="11" ht="18" customHeight="1" spans="1:14">
      <c r="A11" s="10" t="s">
        <v>33</v>
      </c>
      <c r="B11" s="10" t="s">
        <v>16</v>
      </c>
      <c r="C11" s="10" t="s">
        <v>17</v>
      </c>
      <c r="D11" s="11" t="s">
        <v>30</v>
      </c>
      <c r="E11" s="10" t="s">
        <v>31</v>
      </c>
      <c r="F11" s="12">
        <v>2025322214</v>
      </c>
      <c r="G11" s="13">
        <v>69.95</v>
      </c>
      <c r="H11" s="13">
        <f t="shared" si="1"/>
        <v>41.97</v>
      </c>
      <c r="I11" s="14">
        <v>76.56</v>
      </c>
      <c r="J11" s="14">
        <f t="shared" si="0"/>
        <v>30.624</v>
      </c>
      <c r="K11" s="14">
        <f t="shared" si="2"/>
        <v>72.594</v>
      </c>
      <c r="L11" s="17">
        <v>3</v>
      </c>
      <c r="M11" s="14"/>
      <c r="N11" s="18"/>
    </row>
    <row r="12" ht="18" customHeight="1" spans="1:14">
      <c r="A12" s="10" t="s">
        <v>34</v>
      </c>
      <c r="B12" s="10" t="s">
        <v>16</v>
      </c>
      <c r="C12" s="10" t="s">
        <v>17</v>
      </c>
      <c r="D12" s="11" t="s">
        <v>30</v>
      </c>
      <c r="E12" s="10" t="s">
        <v>35</v>
      </c>
      <c r="F12" s="12">
        <v>2025460126</v>
      </c>
      <c r="G12" s="13">
        <v>85.17</v>
      </c>
      <c r="H12" s="13">
        <f t="shared" si="1"/>
        <v>51.102</v>
      </c>
      <c r="I12" s="14">
        <v>83.62</v>
      </c>
      <c r="J12" s="14">
        <f t="shared" si="0"/>
        <v>33.448</v>
      </c>
      <c r="K12" s="14">
        <f t="shared" si="2"/>
        <v>84.55</v>
      </c>
      <c r="L12" s="17">
        <v>1</v>
      </c>
      <c r="M12" s="14" t="s">
        <v>20</v>
      </c>
      <c r="N12" s="18"/>
    </row>
    <row r="13" ht="18" customHeight="1" spans="1:14">
      <c r="A13" s="10" t="s">
        <v>36</v>
      </c>
      <c r="B13" s="10" t="s">
        <v>22</v>
      </c>
      <c r="C13" s="10" t="s">
        <v>17</v>
      </c>
      <c r="D13" s="11" t="s">
        <v>30</v>
      </c>
      <c r="E13" s="10" t="s">
        <v>35</v>
      </c>
      <c r="F13" s="12">
        <v>2025460620</v>
      </c>
      <c r="G13" s="13">
        <v>83.91</v>
      </c>
      <c r="H13" s="13">
        <f t="shared" si="1"/>
        <v>50.346</v>
      </c>
      <c r="I13" s="14">
        <v>75.5</v>
      </c>
      <c r="J13" s="14">
        <f t="shared" si="0"/>
        <v>30.2</v>
      </c>
      <c r="K13" s="14">
        <f t="shared" si="2"/>
        <v>80.546</v>
      </c>
      <c r="L13" s="17">
        <v>2</v>
      </c>
      <c r="M13" s="14"/>
      <c r="N13" s="18"/>
    </row>
    <row r="14" ht="18" customHeight="1" spans="1:14">
      <c r="A14" s="10" t="s">
        <v>37</v>
      </c>
      <c r="B14" s="10" t="s">
        <v>16</v>
      </c>
      <c r="C14" s="10" t="s">
        <v>17</v>
      </c>
      <c r="D14" s="11" t="s">
        <v>30</v>
      </c>
      <c r="E14" s="10" t="s">
        <v>35</v>
      </c>
      <c r="F14" s="12">
        <v>2025460811</v>
      </c>
      <c r="G14" s="14">
        <v>81.85</v>
      </c>
      <c r="H14" s="14">
        <f t="shared" si="1"/>
        <v>49.11</v>
      </c>
      <c r="I14" s="14">
        <v>76.58</v>
      </c>
      <c r="J14" s="14">
        <f t="shared" si="0"/>
        <v>30.632</v>
      </c>
      <c r="K14" s="14">
        <f t="shared" si="2"/>
        <v>79.742</v>
      </c>
      <c r="L14" s="17">
        <v>3</v>
      </c>
      <c r="M14" s="14"/>
      <c r="N14" s="18"/>
    </row>
    <row r="15" ht="18" customHeight="1" spans="1:14">
      <c r="A15" s="10" t="s">
        <v>38</v>
      </c>
      <c r="B15" s="10" t="s">
        <v>22</v>
      </c>
      <c r="C15" s="10" t="s">
        <v>17</v>
      </c>
      <c r="D15" s="11" t="s">
        <v>39</v>
      </c>
      <c r="E15" s="10" t="s">
        <v>40</v>
      </c>
      <c r="F15" s="12">
        <v>2025310418</v>
      </c>
      <c r="G15" s="13">
        <v>70.89</v>
      </c>
      <c r="H15" s="13">
        <f t="shared" si="1"/>
        <v>42.534</v>
      </c>
      <c r="I15" s="14">
        <v>69.35</v>
      </c>
      <c r="J15" s="14">
        <f t="shared" si="0"/>
        <v>27.74</v>
      </c>
      <c r="K15" s="14">
        <f t="shared" si="2"/>
        <v>70.274</v>
      </c>
      <c r="L15" s="17">
        <v>1</v>
      </c>
      <c r="M15" s="14" t="s">
        <v>20</v>
      </c>
      <c r="N15" s="18"/>
    </row>
    <row r="16" ht="18" customHeight="1" spans="1:14">
      <c r="A16" s="10" t="s">
        <v>41</v>
      </c>
      <c r="B16" s="10" t="s">
        <v>16</v>
      </c>
      <c r="C16" s="10" t="s">
        <v>17</v>
      </c>
      <c r="D16" s="11" t="s">
        <v>39</v>
      </c>
      <c r="E16" s="10" t="s">
        <v>40</v>
      </c>
      <c r="F16" s="12">
        <v>2025310408</v>
      </c>
      <c r="G16" s="13">
        <v>64.4</v>
      </c>
      <c r="H16" s="13">
        <f t="shared" si="1"/>
        <v>38.64</v>
      </c>
      <c r="I16" s="14">
        <v>67.98</v>
      </c>
      <c r="J16" s="14">
        <f t="shared" si="0"/>
        <v>27.192</v>
      </c>
      <c r="K16" s="14">
        <f t="shared" si="2"/>
        <v>65.832</v>
      </c>
      <c r="L16" s="17">
        <v>2</v>
      </c>
      <c r="M16" s="14" t="s">
        <v>20</v>
      </c>
      <c r="N16" s="18"/>
    </row>
    <row r="17" ht="18" customHeight="1" spans="1:14">
      <c r="A17" s="10" t="s">
        <v>42</v>
      </c>
      <c r="B17" s="10" t="s">
        <v>22</v>
      </c>
      <c r="C17" s="10" t="s">
        <v>17</v>
      </c>
      <c r="D17" s="11" t="s">
        <v>39</v>
      </c>
      <c r="E17" s="10" t="s">
        <v>40</v>
      </c>
      <c r="F17" s="12">
        <v>2025310414</v>
      </c>
      <c r="G17" s="13">
        <v>54.42</v>
      </c>
      <c r="H17" s="13">
        <f t="shared" si="1"/>
        <v>32.652</v>
      </c>
      <c r="I17" s="14">
        <v>68.02</v>
      </c>
      <c r="J17" s="14">
        <f t="shared" si="0"/>
        <v>27.208</v>
      </c>
      <c r="K17" s="14">
        <f t="shared" si="2"/>
        <v>59.86</v>
      </c>
      <c r="L17" s="17">
        <v>3</v>
      </c>
      <c r="M17" s="14"/>
      <c r="N17" s="18"/>
    </row>
    <row r="18" ht="18" customHeight="1" spans="1:14">
      <c r="A18" s="10" t="s">
        <v>43</v>
      </c>
      <c r="B18" s="10" t="s">
        <v>22</v>
      </c>
      <c r="C18" s="10" t="s">
        <v>17</v>
      </c>
      <c r="D18" s="11" t="s">
        <v>39</v>
      </c>
      <c r="E18" s="10" t="s">
        <v>40</v>
      </c>
      <c r="F18" s="12">
        <v>2025310416</v>
      </c>
      <c r="G18" s="13">
        <v>55.33</v>
      </c>
      <c r="H18" s="13">
        <f t="shared" si="1"/>
        <v>33.198</v>
      </c>
      <c r="I18" s="14">
        <v>65.54</v>
      </c>
      <c r="J18" s="14">
        <f t="shared" si="0"/>
        <v>26.216</v>
      </c>
      <c r="K18" s="14">
        <f t="shared" si="2"/>
        <v>59.414</v>
      </c>
      <c r="L18" s="17">
        <v>4</v>
      </c>
      <c r="M18" s="14"/>
      <c r="N18" s="18"/>
    </row>
    <row r="19" ht="18" customHeight="1" spans="1:14">
      <c r="A19" s="10" t="s">
        <v>44</v>
      </c>
      <c r="B19" s="10" t="s">
        <v>16</v>
      </c>
      <c r="C19" s="10" t="s">
        <v>17</v>
      </c>
      <c r="D19" s="11" t="s">
        <v>39</v>
      </c>
      <c r="E19" s="10" t="s">
        <v>40</v>
      </c>
      <c r="F19" s="12">
        <v>2025310411</v>
      </c>
      <c r="G19" s="13">
        <v>66.38</v>
      </c>
      <c r="H19" s="13">
        <f t="shared" si="1"/>
        <v>39.828</v>
      </c>
      <c r="I19" s="14"/>
      <c r="J19" s="14">
        <f t="shared" si="0"/>
        <v>0</v>
      </c>
      <c r="K19" s="14">
        <f t="shared" si="2"/>
        <v>39.828</v>
      </c>
      <c r="L19" s="17">
        <v>5</v>
      </c>
      <c r="M19" s="14"/>
      <c r="N19" s="18" t="s">
        <v>45</v>
      </c>
    </row>
    <row r="20" ht="18" customHeight="1" spans="1:14">
      <c r="A20" s="10" t="s">
        <v>46</v>
      </c>
      <c r="B20" s="10" t="s">
        <v>22</v>
      </c>
      <c r="C20" s="10" t="s">
        <v>17</v>
      </c>
      <c r="D20" s="11" t="s">
        <v>39</v>
      </c>
      <c r="E20" s="10" t="s">
        <v>40</v>
      </c>
      <c r="F20" s="12">
        <v>2025310417</v>
      </c>
      <c r="G20" s="13">
        <v>55.86</v>
      </c>
      <c r="H20" s="13">
        <f t="shared" si="1"/>
        <v>33.516</v>
      </c>
      <c r="I20" s="14"/>
      <c r="J20" s="14">
        <f t="shared" si="0"/>
        <v>0</v>
      </c>
      <c r="K20" s="14">
        <f t="shared" si="2"/>
        <v>33.516</v>
      </c>
      <c r="L20" s="17">
        <v>6</v>
      </c>
      <c r="M20" s="14"/>
      <c r="N20" s="18" t="s">
        <v>45</v>
      </c>
    </row>
    <row r="21" ht="18" customHeight="1" spans="1:14">
      <c r="A21" s="10" t="s">
        <v>47</v>
      </c>
      <c r="B21" s="10" t="s">
        <v>16</v>
      </c>
      <c r="C21" s="10" t="s">
        <v>17</v>
      </c>
      <c r="D21" s="11" t="s">
        <v>39</v>
      </c>
      <c r="E21" s="10" t="s">
        <v>48</v>
      </c>
      <c r="F21" s="12">
        <v>2025310427</v>
      </c>
      <c r="G21" s="13">
        <v>73.33</v>
      </c>
      <c r="H21" s="13">
        <f t="shared" si="1"/>
        <v>43.998</v>
      </c>
      <c r="I21" s="14">
        <v>75.51</v>
      </c>
      <c r="J21" s="14">
        <f t="shared" si="0"/>
        <v>30.204</v>
      </c>
      <c r="K21" s="14">
        <f t="shared" si="2"/>
        <v>74.202</v>
      </c>
      <c r="L21" s="17">
        <v>1</v>
      </c>
      <c r="M21" s="14" t="s">
        <v>20</v>
      </c>
      <c r="N21" s="18"/>
    </row>
    <row r="22" ht="18" customHeight="1" spans="1:14">
      <c r="A22" s="10" t="s">
        <v>49</v>
      </c>
      <c r="B22" s="10" t="s">
        <v>22</v>
      </c>
      <c r="C22" s="10" t="s">
        <v>17</v>
      </c>
      <c r="D22" s="11" t="s">
        <v>39</v>
      </c>
      <c r="E22" s="10" t="s">
        <v>48</v>
      </c>
      <c r="F22" s="12">
        <v>2025310423</v>
      </c>
      <c r="G22" s="13">
        <v>67.43</v>
      </c>
      <c r="H22" s="13">
        <f t="shared" si="1"/>
        <v>40.458</v>
      </c>
      <c r="I22" s="14">
        <v>83.11</v>
      </c>
      <c r="J22" s="14">
        <f t="shared" si="0"/>
        <v>33.244</v>
      </c>
      <c r="K22" s="14">
        <f t="shared" si="2"/>
        <v>73.702</v>
      </c>
      <c r="L22" s="17">
        <v>2</v>
      </c>
      <c r="M22" s="14" t="s">
        <v>20</v>
      </c>
      <c r="N22" s="18"/>
    </row>
    <row r="23" ht="18" customHeight="1" spans="1:14">
      <c r="A23" s="10" t="s">
        <v>50</v>
      </c>
      <c r="B23" s="10" t="s">
        <v>16</v>
      </c>
      <c r="C23" s="10" t="s">
        <v>17</v>
      </c>
      <c r="D23" s="11" t="s">
        <v>39</v>
      </c>
      <c r="E23" s="10" t="s">
        <v>48</v>
      </c>
      <c r="F23" s="12">
        <v>2025310428</v>
      </c>
      <c r="G23" s="13">
        <v>68.89</v>
      </c>
      <c r="H23" s="13">
        <f t="shared" si="1"/>
        <v>41.334</v>
      </c>
      <c r="I23" s="14">
        <v>76.03</v>
      </c>
      <c r="J23" s="14">
        <f t="shared" si="0"/>
        <v>30.412</v>
      </c>
      <c r="K23" s="14">
        <f t="shared" si="2"/>
        <v>71.746</v>
      </c>
      <c r="L23" s="17">
        <v>3</v>
      </c>
      <c r="M23" s="14"/>
      <c r="N23" s="18"/>
    </row>
    <row r="24" ht="18" customHeight="1" spans="1:14">
      <c r="A24" s="10" t="s">
        <v>51</v>
      </c>
      <c r="B24" s="10" t="s">
        <v>22</v>
      </c>
      <c r="C24" s="10" t="s">
        <v>17</v>
      </c>
      <c r="D24" s="11" t="s">
        <v>39</v>
      </c>
      <c r="E24" s="10" t="s">
        <v>48</v>
      </c>
      <c r="F24" s="12">
        <v>2025310426</v>
      </c>
      <c r="G24" s="13">
        <v>65.88</v>
      </c>
      <c r="H24" s="13">
        <f t="shared" si="1"/>
        <v>39.528</v>
      </c>
      <c r="I24" s="14">
        <v>72.38</v>
      </c>
      <c r="J24" s="14">
        <f t="shared" si="0"/>
        <v>28.952</v>
      </c>
      <c r="K24" s="14">
        <f t="shared" si="2"/>
        <v>68.48</v>
      </c>
      <c r="L24" s="17">
        <v>4</v>
      </c>
      <c r="M24" s="14"/>
      <c r="N24" s="18"/>
    </row>
    <row r="25" ht="18" customHeight="1" spans="1:14">
      <c r="A25" s="10" t="s">
        <v>52</v>
      </c>
      <c r="B25" s="10" t="s">
        <v>22</v>
      </c>
      <c r="C25" s="10" t="s">
        <v>17</v>
      </c>
      <c r="D25" s="11" t="s">
        <v>39</v>
      </c>
      <c r="E25" s="10" t="s">
        <v>48</v>
      </c>
      <c r="F25" s="12">
        <v>2025310501</v>
      </c>
      <c r="G25" s="13">
        <v>64.45</v>
      </c>
      <c r="H25" s="13">
        <f t="shared" si="1"/>
        <v>38.67</v>
      </c>
      <c r="I25" s="14">
        <v>72.32</v>
      </c>
      <c r="J25" s="14">
        <f t="shared" si="0"/>
        <v>28.928</v>
      </c>
      <c r="K25" s="14">
        <f t="shared" si="2"/>
        <v>67.598</v>
      </c>
      <c r="L25" s="17">
        <v>5</v>
      </c>
      <c r="M25" s="14"/>
      <c r="N25" s="18"/>
    </row>
    <row r="26" ht="18" customHeight="1" spans="1:14">
      <c r="A26" s="10" t="s">
        <v>53</v>
      </c>
      <c r="B26" s="10" t="s">
        <v>22</v>
      </c>
      <c r="C26" s="10" t="s">
        <v>17</v>
      </c>
      <c r="D26" s="11" t="s">
        <v>39</v>
      </c>
      <c r="E26" s="10" t="s">
        <v>54</v>
      </c>
      <c r="F26" s="12">
        <v>2025310524</v>
      </c>
      <c r="G26" s="13">
        <v>72.01</v>
      </c>
      <c r="H26" s="13">
        <f t="shared" si="1"/>
        <v>43.206</v>
      </c>
      <c r="I26" s="14">
        <v>75.67</v>
      </c>
      <c r="J26" s="14">
        <f t="shared" si="0"/>
        <v>30.268</v>
      </c>
      <c r="K26" s="14">
        <f t="shared" si="2"/>
        <v>73.474</v>
      </c>
      <c r="L26" s="17">
        <v>1</v>
      </c>
      <c r="M26" s="14" t="s">
        <v>20</v>
      </c>
      <c r="N26" s="18"/>
    </row>
    <row r="27" ht="18" customHeight="1" spans="1:14">
      <c r="A27" s="10" t="s">
        <v>55</v>
      </c>
      <c r="B27" s="10" t="s">
        <v>16</v>
      </c>
      <c r="C27" s="10" t="s">
        <v>17</v>
      </c>
      <c r="D27" s="11" t="s">
        <v>39</v>
      </c>
      <c r="E27" s="10" t="s">
        <v>54</v>
      </c>
      <c r="F27" s="12">
        <v>2025310518</v>
      </c>
      <c r="G27" s="13">
        <v>67.94</v>
      </c>
      <c r="H27" s="13">
        <f t="shared" si="1"/>
        <v>40.764</v>
      </c>
      <c r="I27" s="14">
        <v>78.95</v>
      </c>
      <c r="J27" s="14">
        <f t="shared" si="0"/>
        <v>31.58</v>
      </c>
      <c r="K27" s="14">
        <f t="shared" si="2"/>
        <v>72.344</v>
      </c>
      <c r="L27" s="17">
        <v>2</v>
      </c>
      <c r="M27" s="14" t="s">
        <v>20</v>
      </c>
      <c r="N27" s="18"/>
    </row>
    <row r="28" ht="18" customHeight="1" spans="1:14">
      <c r="A28" s="10" t="s">
        <v>56</v>
      </c>
      <c r="B28" s="10" t="s">
        <v>16</v>
      </c>
      <c r="C28" s="10" t="s">
        <v>17</v>
      </c>
      <c r="D28" s="11" t="s">
        <v>39</v>
      </c>
      <c r="E28" s="10" t="s">
        <v>54</v>
      </c>
      <c r="F28" s="12">
        <v>2025310523</v>
      </c>
      <c r="G28" s="13">
        <v>72.73</v>
      </c>
      <c r="H28" s="13">
        <f t="shared" si="1"/>
        <v>43.638</v>
      </c>
      <c r="I28" s="14">
        <v>68.32</v>
      </c>
      <c r="J28" s="14">
        <f t="shared" si="0"/>
        <v>27.328</v>
      </c>
      <c r="K28" s="14">
        <f t="shared" si="2"/>
        <v>70.966</v>
      </c>
      <c r="L28" s="17">
        <v>3</v>
      </c>
      <c r="M28" s="14"/>
      <c r="N28" s="18"/>
    </row>
    <row r="29" ht="18" customHeight="1" spans="1:14">
      <c r="A29" s="10" t="s">
        <v>57</v>
      </c>
      <c r="B29" s="10" t="s">
        <v>22</v>
      </c>
      <c r="C29" s="10" t="s">
        <v>17</v>
      </c>
      <c r="D29" s="11" t="s">
        <v>39</v>
      </c>
      <c r="E29" s="10" t="s">
        <v>54</v>
      </c>
      <c r="F29" s="12">
        <v>2025310508</v>
      </c>
      <c r="G29" s="14">
        <v>65.42</v>
      </c>
      <c r="H29" s="14">
        <f t="shared" si="1"/>
        <v>39.252</v>
      </c>
      <c r="I29" s="14">
        <v>79.09</v>
      </c>
      <c r="J29" s="14">
        <f t="shared" si="0"/>
        <v>31.636</v>
      </c>
      <c r="K29" s="14">
        <f t="shared" si="2"/>
        <v>70.888</v>
      </c>
      <c r="L29" s="17">
        <v>4</v>
      </c>
      <c r="M29" s="14"/>
      <c r="N29" s="18"/>
    </row>
    <row r="30" ht="18" customHeight="1" spans="1:14">
      <c r="A30" s="10" t="s">
        <v>58</v>
      </c>
      <c r="B30" s="10" t="s">
        <v>16</v>
      </c>
      <c r="C30" s="10" t="s">
        <v>17</v>
      </c>
      <c r="D30" s="11" t="s">
        <v>39</v>
      </c>
      <c r="E30" s="10" t="s">
        <v>54</v>
      </c>
      <c r="F30" s="12">
        <v>2025310515</v>
      </c>
      <c r="G30" s="13">
        <v>67.11</v>
      </c>
      <c r="H30" s="13">
        <f t="shared" si="1"/>
        <v>40.266</v>
      </c>
      <c r="I30" s="14">
        <v>73.37</v>
      </c>
      <c r="J30" s="14">
        <f t="shared" si="0"/>
        <v>29.348</v>
      </c>
      <c r="K30" s="14">
        <f t="shared" si="2"/>
        <v>69.614</v>
      </c>
      <c r="L30" s="17">
        <v>5</v>
      </c>
      <c r="M30" s="14"/>
      <c r="N30" s="18"/>
    </row>
    <row r="31" ht="18" customHeight="1" spans="1:14">
      <c r="A31" s="10" t="s">
        <v>59</v>
      </c>
      <c r="B31" s="10" t="s">
        <v>22</v>
      </c>
      <c r="C31" s="10" t="s">
        <v>17</v>
      </c>
      <c r="D31" s="11" t="s">
        <v>39</v>
      </c>
      <c r="E31" s="10" t="s">
        <v>54</v>
      </c>
      <c r="F31" s="12">
        <v>2025310519</v>
      </c>
      <c r="G31" s="13">
        <v>69.31</v>
      </c>
      <c r="H31" s="13">
        <f t="shared" si="1"/>
        <v>41.586</v>
      </c>
      <c r="I31" s="14">
        <v>63.16</v>
      </c>
      <c r="J31" s="14">
        <f t="shared" si="0"/>
        <v>25.264</v>
      </c>
      <c r="K31" s="14">
        <f t="shared" si="2"/>
        <v>66.85</v>
      </c>
      <c r="L31" s="17">
        <v>6</v>
      </c>
      <c r="M31" s="14"/>
      <c r="N31" s="18"/>
    </row>
    <row r="32" ht="18" customHeight="1" spans="1:14">
      <c r="A32" s="10" t="s">
        <v>60</v>
      </c>
      <c r="B32" s="10" t="s">
        <v>22</v>
      </c>
      <c r="C32" s="10" t="s">
        <v>17</v>
      </c>
      <c r="D32" s="11" t="s">
        <v>39</v>
      </c>
      <c r="E32" s="10" t="s">
        <v>54</v>
      </c>
      <c r="F32" s="12">
        <v>2025310606</v>
      </c>
      <c r="G32" s="13">
        <v>65.42</v>
      </c>
      <c r="H32" s="13">
        <f t="shared" si="1"/>
        <v>39.252</v>
      </c>
      <c r="I32" s="14"/>
      <c r="J32" s="14">
        <f t="shared" si="0"/>
        <v>0</v>
      </c>
      <c r="K32" s="14">
        <f t="shared" si="2"/>
        <v>39.252</v>
      </c>
      <c r="L32" s="17">
        <v>7</v>
      </c>
      <c r="M32" s="14"/>
      <c r="N32" s="18" t="s">
        <v>45</v>
      </c>
    </row>
    <row r="33" ht="18" customHeight="1" spans="1:14">
      <c r="A33" s="10" t="s">
        <v>61</v>
      </c>
      <c r="B33" s="10" t="s">
        <v>22</v>
      </c>
      <c r="C33" s="10" t="s">
        <v>17</v>
      </c>
      <c r="D33" s="11" t="s">
        <v>39</v>
      </c>
      <c r="E33" s="10" t="s">
        <v>62</v>
      </c>
      <c r="F33" s="12">
        <v>2025310702</v>
      </c>
      <c r="G33" s="13">
        <v>67.85</v>
      </c>
      <c r="H33" s="13">
        <f t="shared" si="1"/>
        <v>40.71</v>
      </c>
      <c r="I33" s="14">
        <v>80.93</v>
      </c>
      <c r="J33" s="14">
        <f t="shared" si="0"/>
        <v>32.372</v>
      </c>
      <c r="K33" s="14">
        <f t="shared" si="2"/>
        <v>73.082</v>
      </c>
      <c r="L33" s="17">
        <v>1</v>
      </c>
      <c r="M33" s="14" t="s">
        <v>20</v>
      </c>
      <c r="N33" s="18"/>
    </row>
    <row r="34" ht="18" customHeight="1" spans="1:14">
      <c r="A34" s="10" t="s">
        <v>63</v>
      </c>
      <c r="B34" s="10" t="s">
        <v>22</v>
      </c>
      <c r="C34" s="10" t="s">
        <v>17</v>
      </c>
      <c r="D34" s="11" t="s">
        <v>39</v>
      </c>
      <c r="E34" s="10" t="s">
        <v>62</v>
      </c>
      <c r="F34" s="12">
        <v>2025310619</v>
      </c>
      <c r="G34" s="13">
        <v>64.87</v>
      </c>
      <c r="H34" s="13">
        <f t="shared" si="1"/>
        <v>38.922</v>
      </c>
      <c r="I34" s="14">
        <v>80.56</v>
      </c>
      <c r="J34" s="14">
        <f t="shared" si="0"/>
        <v>32.224</v>
      </c>
      <c r="K34" s="14">
        <f t="shared" si="2"/>
        <v>71.146</v>
      </c>
      <c r="L34" s="17">
        <v>2</v>
      </c>
      <c r="M34" s="14" t="s">
        <v>20</v>
      </c>
      <c r="N34" s="18"/>
    </row>
    <row r="35" ht="18" customHeight="1" spans="1:14">
      <c r="A35" s="10" t="s">
        <v>64</v>
      </c>
      <c r="B35" s="10" t="s">
        <v>16</v>
      </c>
      <c r="C35" s="10" t="s">
        <v>17</v>
      </c>
      <c r="D35" s="11" t="s">
        <v>39</v>
      </c>
      <c r="E35" s="10" t="s">
        <v>62</v>
      </c>
      <c r="F35" s="12">
        <v>2025310705</v>
      </c>
      <c r="G35" s="13">
        <v>65.6</v>
      </c>
      <c r="H35" s="13">
        <f t="shared" si="1"/>
        <v>39.36</v>
      </c>
      <c r="I35" s="14">
        <v>72.74</v>
      </c>
      <c r="J35" s="14">
        <f t="shared" si="0"/>
        <v>29.096</v>
      </c>
      <c r="K35" s="14">
        <f t="shared" si="2"/>
        <v>68.456</v>
      </c>
      <c r="L35" s="17">
        <v>3</v>
      </c>
      <c r="M35" s="14"/>
      <c r="N35" s="18"/>
    </row>
    <row r="36" ht="18" customHeight="1" spans="1:14">
      <c r="A36" s="10" t="s">
        <v>65</v>
      </c>
      <c r="B36" s="10" t="s">
        <v>16</v>
      </c>
      <c r="C36" s="10" t="s">
        <v>17</v>
      </c>
      <c r="D36" s="11" t="s">
        <v>39</v>
      </c>
      <c r="E36" s="10" t="s">
        <v>62</v>
      </c>
      <c r="F36" s="12">
        <v>2025310710</v>
      </c>
      <c r="G36" s="13">
        <v>63.82</v>
      </c>
      <c r="H36" s="13">
        <f t="shared" si="1"/>
        <v>38.292</v>
      </c>
      <c r="I36" s="14">
        <v>68.3</v>
      </c>
      <c r="J36" s="14">
        <f t="shared" si="0"/>
        <v>27.32</v>
      </c>
      <c r="K36" s="14">
        <f t="shared" si="2"/>
        <v>65.612</v>
      </c>
      <c r="L36" s="17">
        <v>4</v>
      </c>
      <c r="M36" s="14"/>
      <c r="N36" s="18"/>
    </row>
    <row r="37" ht="18" customHeight="1" spans="1:14">
      <c r="A37" s="10" t="s">
        <v>66</v>
      </c>
      <c r="B37" s="10" t="s">
        <v>16</v>
      </c>
      <c r="C37" s="10" t="s">
        <v>17</v>
      </c>
      <c r="D37" s="11" t="s">
        <v>39</v>
      </c>
      <c r="E37" s="10" t="s">
        <v>62</v>
      </c>
      <c r="F37" s="12">
        <v>2025310712</v>
      </c>
      <c r="G37" s="13">
        <v>61.43</v>
      </c>
      <c r="H37" s="13">
        <f t="shared" si="1"/>
        <v>36.858</v>
      </c>
      <c r="I37" s="14">
        <v>67.79</v>
      </c>
      <c r="J37" s="14">
        <f t="shared" si="0"/>
        <v>27.116</v>
      </c>
      <c r="K37" s="14">
        <f t="shared" si="2"/>
        <v>63.974</v>
      </c>
      <c r="L37" s="17">
        <v>5</v>
      </c>
      <c r="M37" s="14"/>
      <c r="N37" s="18"/>
    </row>
    <row r="38" ht="18" customHeight="1" spans="1:14">
      <c r="A38" s="10" t="s">
        <v>67</v>
      </c>
      <c r="B38" s="10" t="s">
        <v>16</v>
      </c>
      <c r="C38" s="10" t="s">
        <v>17</v>
      </c>
      <c r="D38" s="11" t="s">
        <v>39</v>
      </c>
      <c r="E38" s="10" t="s">
        <v>62</v>
      </c>
      <c r="F38" s="12">
        <v>2025310613</v>
      </c>
      <c r="G38" s="13">
        <v>61.29</v>
      </c>
      <c r="H38" s="13">
        <f t="shared" si="1"/>
        <v>36.774</v>
      </c>
      <c r="I38" s="14">
        <v>16.84</v>
      </c>
      <c r="J38" s="14">
        <f t="shared" si="0"/>
        <v>6.736</v>
      </c>
      <c r="K38" s="14">
        <f t="shared" si="2"/>
        <v>43.51</v>
      </c>
      <c r="L38" s="17">
        <v>6</v>
      </c>
      <c r="M38" s="14"/>
      <c r="N38" s="18"/>
    </row>
    <row r="39" ht="18" customHeight="1" spans="1:14">
      <c r="A39" s="10" t="s">
        <v>68</v>
      </c>
      <c r="B39" s="10" t="s">
        <v>22</v>
      </c>
      <c r="C39" s="10" t="s">
        <v>17</v>
      </c>
      <c r="D39" s="11" t="s">
        <v>39</v>
      </c>
      <c r="E39" s="10" t="s">
        <v>69</v>
      </c>
      <c r="F39" s="12">
        <v>2025364206</v>
      </c>
      <c r="G39" s="13">
        <v>90.09</v>
      </c>
      <c r="H39" s="13">
        <f t="shared" si="1"/>
        <v>54.054</v>
      </c>
      <c r="I39" s="14">
        <v>78.11</v>
      </c>
      <c r="J39" s="14">
        <f t="shared" si="0"/>
        <v>31.244</v>
      </c>
      <c r="K39" s="14">
        <f t="shared" si="2"/>
        <v>85.298</v>
      </c>
      <c r="L39" s="17">
        <v>1</v>
      </c>
      <c r="M39" s="14" t="s">
        <v>20</v>
      </c>
      <c r="N39" s="18"/>
    </row>
    <row r="40" ht="18" customHeight="1" spans="1:14">
      <c r="A40" s="10" t="s">
        <v>70</v>
      </c>
      <c r="B40" s="10" t="s">
        <v>22</v>
      </c>
      <c r="C40" s="10" t="s">
        <v>17</v>
      </c>
      <c r="D40" s="11" t="s">
        <v>39</v>
      </c>
      <c r="E40" s="10" t="s">
        <v>69</v>
      </c>
      <c r="F40" s="12">
        <v>2025363229</v>
      </c>
      <c r="G40" s="13">
        <v>88.59</v>
      </c>
      <c r="H40" s="13">
        <f t="shared" si="1"/>
        <v>53.154</v>
      </c>
      <c r="I40" s="14">
        <v>78.68</v>
      </c>
      <c r="J40" s="14">
        <f t="shared" si="0"/>
        <v>31.472</v>
      </c>
      <c r="K40" s="14">
        <f t="shared" si="2"/>
        <v>84.626</v>
      </c>
      <c r="L40" s="17">
        <v>2</v>
      </c>
      <c r="M40" s="14" t="s">
        <v>20</v>
      </c>
      <c r="N40" s="18"/>
    </row>
    <row r="41" ht="18" customHeight="1" spans="1:14">
      <c r="A41" s="10" t="s">
        <v>71</v>
      </c>
      <c r="B41" s="10" t="s">
        <v>22</v>
      </c>
      <c r="C41" s="10" t="s">
        <v>17</v>
      </c>
      <c r="D41" s="11" t="s">
        <v>39</v>
      </c>
      <c r="E41" s="10" t="s">
        <v>69</v>
      </c>
      <c r="F41" s="12">
        <v>2025363917</v>
      </c>
      <c r="G41" s="13">
        <v>87.97</v>
      </c>
      <c r="H41" s="13">
        <f t="shared" si="1"/>
        <v>52.782</v>
      </c>
      <c r="I41" s="14">
        <v>79.35</v>
      </c>
      <c r="J41" s="14">
        <f t="shared" si="0"/>
        <v>31.74</v>
      </c>
      <c r="K41" s="14">
        <f t="shared" si="2"/>
        <v>84.522</v>
      </c>
      <c r="L41" s="17">
        <v>3</v>
      </c>
      <c r="M41" s="14" t="s">
        <v>20</v>
      </c>
      <c r="N41" s="18"/>
    </row>
    <row r="42" ht="18" customHeight="1" spans="1:14">
      <c r="A42" s="10" t="s">
        <v>72</v>
      </c>
      <c r="B42" s="10" t="s">
        <v>22</v>
      </c>
      <c r="C42" s="10" t="s">
        <v>17</v>
      </c>
      <c r="D42" s="11" t="s">
        <v>39</v>
      </c>
      <c r="E42" s="10" t="s">
        <v>69</v>
      </c>
      <c r="F42" s="12">
        <v>2025361605</v>
      </c>
      <c r="G42" s="13">
        <v>88.12</v>
      </c>
      <c r="H42" s="13">
        <f t="shared" si="1"/>
        <v>52.872</v>
      </c>
      <c r="I42" s="14">
        <v>77.66</v>
      </c>
      <c r="J42" s="14">
        <f t="shared" si="0"/>
        <v>31.064</v>
      </c>
      <c r="K42" s="14">
        <f t="shared" si="2"/>
        <v>83.936</v>
      </c>
      <c r="L42" s="17">
        <v>4</v>
      </c>
      <c r="M42" s="14" t="s">
        <v>20</v>
      </c>
      <c r="N42" s="18"/>
    </row>
    <row r="43" ht="18" customHeight="1" spans="1:14">
      <c r="A43" s="10" t="s">
        <v>73</v>
      </c>
      <c r="B43" s="10" t="s">
        <v>22</v>
      </c>
      <c r="C43" s="10" t="s">
        <v>17</v>
      </c>
      <c r="D43" s="11" t="s">
        <v>39</v>
      </c>
      <c r="E43" s="10" t="s">
        <v>69</v>
      </c>
      <c r="F43" s="12">
        <v>2025322921</v>
      </c>
      <c r="G43" s="13">
        <v>87.13</v>
      </c>
      <c r="H43" s="13">
        <f t="shared" si="1"/>
        <v>52.278</v>
      </c>
      <c r="I43" s="14">
        <v>78.29</v>
      </c>
      <c r="J43" s="14">
        <f t="shared" si="0"/>
        <v>31.316</v>
      </c>
      <c r="K43" s="14">
        <f t="shared" si="2"/>
        <v>83.594</v>
      </c>
      <c r="L43" s="17">
        <v>5</v>
      </c>
      <c r="M43" s="14" t="s">
        <v>20</v>
      </c>
      <c r="N43" s="18"/>
    </row>
    <row r="44" ht="18" customHeight="1" spans="1:14">
      <c r="A44" s="10" t="s">
        <v>74</v>
      </c>
      <c r="B44" s="10" t="s">
        <v>22</v>
      </c>
      <c r="C44" s="10" t="s">
        <v>17</v>
      </c>
      <c r="D44" s="11" t="s">
        <v>39</v>
      </c>
      <c r="E44" s="10" t="s">
        <v>69</v>
      </c>
      <c r="F44" s="12">
        <v>2025363608</v>
      </c>
      <c r="G44" s="13">
        <v>88</v>
      </c>
      <c r="H44" s="13">
        <f t="shared" si="1"/>
        <v>52.8</v>
      </c>
      <c r="I44" s="14">
        <v>76.96</v>
      </c>
      <c r="J44" s="14">
        <f t="shared" si="0"/>
        <v>30.784</v>
      </c>
      <c r="K44" s="14">
        <f t="shared" si="2"/>
        <v>83.584</v>
      </c>
      <c r="L44" s="17">
        <v>6</v>
      </c>
      <c r="M44" s="14" t="s">
        <v>20</v>
      </c>
      <c r="N44" s="18"/>
    </row>
    <row r="45" ht="18" customHeight="1" spans="1:14">
      <c r="A45" s="10" t="s">
        <v>75</v>
      </c>
      <c r="B45" s="10" t="s">
        <v>22</v>
      </c>
      <c r="C45" s="10" t="s">
        <v>17</v>
      </c>
      <c r="D45" s="11" t="s">
        <v>39</v>
      </c>
      <c r="E45" s="10" t="s">
        <v>69</v>
      </c>
      <c r="F45" s="12">
        <v>2025322628</v>
      </c>
      <c r="G45" s="14">
        <v>87.54</v>
      </c>
      <c r="H45" s="14">
        <f t="shared" si="1"/>
        <v>52.524</v>
      </c>
      <c r="I45" s="14">
        <v>76.56</v>
      </c>
      <c r="J45" s="14">
        <f t="shared" si="0"/>
        <v>30.624</v>
      </c>
      <c r="K45" s="14">
        <f t="shared" si="2"/>
        <v>83.148</v>
      </c>
      <c r="L45" s="17">
        <v>7</v>
      </c>
      <c r="M45" s="14" t="s">
        <v>20</v>
      </c>
      <c r="N45" s="18"/>
    </row>
    <row r="46" ht="18" customHeight="1" spans="1:14">
      <c r="A46" s="10" t="s">
        <v>76</v>
      </c>
      <c r="B46" s="10" t="s">
        <v>16</v>
      </c>
      <c r="C46" s="10" t="s">
        <v>17</v>
      </c>
      <c r="D46" s="11" t="s">
        <v>39</v>
      </c>
      <c r="E46" s="10" t="s">
        <v>69</v>
      </c>
      <c r="F46" s="12">
        <v>2025361815</v>
      </c>
      <c r="G46" s="13">
        <v>87.08</v>
      </c>
      <c r="H46" s="13">
        <f t="shared" si="1"/>
        <v>52.248</v>
      </c>
      <c r="I46" s="14">
        <v>76.71</v>
      </c>
      <c r="J46" s="14">
        <f t="shared" si="0"/>
        <v>30.684</v>
      </c>
      <c r="K46" s="14">
        <f t="shared" si="2"/>
        <v>82.932</v>
      </c>
      <c r="L46" s="17">
        <v>8</v>
      </c>
      <c r="M46" s="14"/>
      <c r="N46" s="18"/>
    </row>
    <row r="47" ht="18" customHeight="1" spans="1:14">
      <c r="A47" s="10" t="s">
        <v>77</v>
      </c>
      <c r="B47" s="10" t="s">
        <v>22</v>
      </c>
      <c r="C47" s="10" t="s">
        <v>17</v>
      </c>
      <c r="D47" s="11" t="s">
        <v>39</v>
      </c>
      <c r="E47" s="10" t="s">
        <v>69</v>
      </c>
      <c r="F47" s="12">
        <v>2025365127</v>
      </c>
      <c r="G47" s="13">
        <v>87.28</v>
      </c>
      <c r="H47" s="13">
        <f t="shared" si="1"/>
        <v>52.368</v>
      </c>
      <c r="I47" s="14">
        <v>76.02</v>
      </c>
      <c r="J47" s="14">
        <f t="shared" si="0"/>
        <v>30.408</v>
      </c>
      <c r="K47" s="14">
        <f t="shared" si="2"/>
        <v>82.776</v>
      </c>
      <c r="L47" s="17">
        <v>9</v>
      </c>
      <c r="M47" s="14"/>
      <c r="N47" s="18"/>
    </row>
    <row r="48" ht="18" customHeight="1" spans="1:14">
      <c r="A48" s="10" t="s">
        <v>78</v>
      </c>
      <c r="B48" s="10" t="s">
        <v>22</v>
      </c>
      <c r="C48" s="10" t="s">
        <v>17</v>
      </c>
      <c r="D48" s="11" t="s">
        <v>39</v>
      </c>
      <c r="E48" s="10" t="s">
        <v>69</v>
      </c>
      <c r="F48" s="12">
        <v>2025322711</v>
      </c>
      <c r="G48" s="13">
        <v>87.41</v>
      </c>
      <c r="H48" s="13">
        <f t="shared" si="1"/>
        <v>52.446</v>
      </c>
      <c r="I48" s="14">
        <v>75.52</v>
      </c>
      <c r="J48" s="14">
        <f t="shared" si="0"/>
        <v>30.208</v>
      </c>
      <c r="K48" s="14">
        <f t="shared" si="2"/>
        <v>82.654</v>
      </c>
      <c r="L48" s="17">
        <v>10</v>
      </c>
      <c r="M48" s="14"/>
      <c r="N48" s="18"/>
    </row>
    <row r="49" ht="18" customHeight="1" spans="1:14">
      <c r="A49" s="10" t="s">
        <v>79</v>
      </c>
      <c r="B49" s="10" t="s">
        <v>22</v>
      </c>
      <c r="C49" s="10" t="s">
        <v>17</v>
      </c>
      <c r="D49" s="11" t="s">
        <v>39</v>
      </c>
      <c r="E49" s="10" t="s">
        <v>69</v>
      </c>
      <c r="F49" s="12">
        <v>2025363609</v>
      </c>
      <c r="G49" s="13">
        <v>86.31</v>
      </c>
      <c r="H49" s="13">
        <f t="shared" si="1"/>
        <v>51.786</v>
      </c>
      <c r="I49" s="14">
        <v>76.74</v>
      </c>
      <c r="J49" s="14">
        <f t="shared" si="0"/>
        <v>30.696</v>
      </c>
      <c r="K49" s="14">
        <f t="shared" si="2"/>
        <v>82.482</v>
      </c>
      <c r="L49" s="17">
        <v>11</v>
      </c>
      <c r="M49" s="14"/>
      <c r="N49" s="18"/>
    </row>
    <row r="50" ht="18" customHeight="1" spans="1:14">
      <c r="A50" s="10" t="s">
        <v>80</v>
      </c>
      <c r="B50" s="10" t="s">
        <v>22</v>
      </c>
      <c r="C50" s="10" t="s">
        <v>17</v>
      </c>
      <c r="D50" s="11" t="s">
        <v>39</v>
      </c>
      <c r="E50" s="10" t="s">
        <v>69</v>
      </c>
      <c r="F50" s="12">
        <v>2025361730</v>
      </c>
      <c r="G50" s="14">
        <v>85.78</v>
      </c>
      <c r="H50" s="14">
        <f t="shared" si="1"/>
        <v>51.468</v>
      </c>
      <c r="I50" s="14">
        <v>75.01</v>
      </c>
      <c r="J50" s="14">
        <f t="shared" si="0"/>
        <v>30.004</v>
      </c>
      <c r="K50" s="14">
        <f t="shared" si="2"/>
        <v>81.472</v>
      </c>
      <c r="L50" s="17">
        <v>12</v>
      </c>
      <c r="M50" s="14"/>
      <c r="N50" s="18"/>
    </row>
    <row r="51" ht="18" customHeight="1" spans="1:14">
      <c r="A51" s="10" t="s">
        <v>81</v>
      </c>
      <c r="B51" s="10" t="s">
        <v>22</v>
      </c>
      <c r="C51" s="10" t="s">
        <v>17</v>
      </c>
      <c r="D51" s="11" t="s">
        <v>39</v>
      </c>
      <c r="E51" s="10" t="s">
        <v>69</v>
      </c>
      <c r="F51" s="12">
        <v>2025365009</v>
      </c>
      <c r="G51" s="14">
        <v>85.78</v>
      </c>
      <c r="H51" s="14">
        <f t="shared" si="1"/>
        <v>51.468</v>
      </c>
      <c r="I51" s="14">
        <v>74.95</v>
      </c>
      <c r="J51" s="14">
        <f t="shared" si="0"/>
        <v>29.98</v>
      </c>
      <c r="K51" s="14">
        <f t="shared" si="2"/>
        <v>81.448</v>
      </c>
      <c r="L51" s="17">
        <v>13</v>
      </c>
      <c r="M51" s="14"/>
      <c r="N51" s="18"/>
    </row>
    <row r="52" ht="18" customHeight="1" spans="1:14">
      <c r="A52" s="10" t="s">
        <v>82</v>
      </c>
      <c r="B52" s="10" t="s">
        <v>22</v>
      </c>
      <c r="C52" s="10" t="s">
        <v>17</v>
      </c>
      <c r="D52" s="11" t="s">
        <v>39</v>
      </c>
      <c r="E52" s="10" t="s">
        <v>69</v>
      </c>
      <c r="F52" s="12">
        <v>2025362321</v>
      </c>
      <c r="G52" s="13">
        <v>88.33</v>
      </c>
      <c r="H52" s="13">
        <f t="shared" si="1"/>
        <v>52.998</v>
      </c>
      <c r="I52" s="14">
        <v>70.92</v>
      </c>
      <c r="J52" s="14">
        <f t="shared" si="0"/>
        <v>28.368</v>
      </c>
      <c r="K52" s="14">
        <f t="shared" si="2"/>
        <v>81.366</v>
      </c>
      <c r="L52" s="17">
        <v>14</v>
      </c>
      <c r="M52" s="14"/>
      <c r="N52" s="18"/>
    </row>
    <row r="53" ht="18" customHeight="1" spans="1:14">
      <c r="A53" s="10" t="s">
        <v>83</v>
      </c>
      <c r="B53" s="10" t="s">
        <v>22</v>
      </c>
      <c r="C53" s="10" t="s">
        <v>17</v>
      </c>
      <c r="D53" s="11" t="s">
        <v>39</v>
      </c>
      <c r="E53" s="10" t="s">
        <v>69</v>
      </c>
      <c r="F53" s="12">
        <v>2025364203</v>
      </c>
      <c r="G53" s="13">
        <v>86.66</v>
      </c>
      <c r="H53" s="13">
        <f t="shared" si="1"/>
        <v>51.996</v>
      </c>
      <c r="I53" s="14">
        <v>72.17</v>
      </c>
      <c r="J53" s="14">
        <f t="shared" si="0"/>
        <v>28.868</v>
      </c>
      <c r="K53" s="14">
        <f t="shared" si="2"/>
        <v>80.864</v>
      </c>
      <c r="L53" s="17">
        <v>15</v>
      </c>
      <c r="M53" s="14"/>
      <c r="N53" s="18"/>
    </row>
    <row r="54" ht="18" customHeight="1" spans="1:14">
      <c r="A54" s="10" t="s">
        <v>84</v>
      </c>
      <c r="B54" s="10" t="s">
        <v>22</v>
      </c>
      <c r="C54" s="10" t="s">
        <v>17</v>
      </c>
      <c r="D54" s="11" t="s">
        <v>39</v>
      </c>
      <c r="E54" s="10" t="s">
        <v>69</v>
      </c>
      <c r="F54" s="12">
        <v>2025361708</v>
      </c>
      <c r="G54" s="13">
        <v>86.02</v>
      </c>
      <c r="H54" s="13">
        <f t="shared" si="1"/>
        <v>51.612</v>
      </c>
      <c r="I54" s="14">
        <v>73.03</v>
      </c>
      <c r="J54" s="14">
        <f t="shared" si="0"/>
        <v>29.212</v>
      </c>
      <c r="K54" s="14">
        <f t="shared" si="2"/>
        <v>80.824</v>
      </c>
      <c r="L54" s="17">
        <v>16</v>
      </c>
      <c r="M54" s="14"/>
      <c r="N54" s="18"/>
    </row>
    <row r="55" ht="18" customHeight="1" spans="1:14">
      <c r="A55" s="10" t="s">
        <v>85</v>
      </c>
      <c r="B55" s="10" t="s">
        <v>16</v>
      </c>
      <c r="C55" s="10" t="s">
        <v>17</v>
      </c>
      <c r="D55" s="11" t="s">
        <v>39</v>
      </c>
      <c r="E55" s="10" t="s">
        <v>69</v>
      </c>
      <c r="F55" s="12">
        <v>2025363723</v>
      </c>
      <c r="G55" s="13">
        <v>85.86</v>
      </c>
      <c r="H55" s="13">
        <f t="shared" si="1"/>
        <v>51.516</v>
      </c>
      <c r="I55" s="14">
        <v>72.62</v>
      </c>
      <c r="J55" s="14">
        <f t="shared" si="0"/>
        <v>29.048</v>
      </c>
      <c r="K55" s="14">
        <f t="shared" si="2"/>
        <v>80.564</v>
      </c>
      <c r="L55" s="17">
        <v>17</v>
      </c>
      <c r="M55" s="14"/>
      <c r="N55" s="18"/>
    </row>
    <row r="56" ht="18" customHeight="1" spans="1:14">
      <c r="A56" s="10" t="s">
        <v>86</v>
      </c>
      <c r="B56" s="10" t="s">
        <v>22</v>
      </c>
      <c r="C56" s="10" t="s">
        <v>17</v>
      </c>
      <c r="D56" s="11" t="s">
        <v>39</v>
      </c>
      <c r="E56" s="10" t="s">
        <v>69</v>
      </c>
      <c r="F56" s="12">
        <v>2025323323</v>
      </c>
      <c r="G56" s="13">
        <v>86.32</v>
      </c>
      <c r="H56" s="13">
        <f t="shared" si="1"/>
        <v>51.792</v>
      </c>
      <c r="I56" s="14">
        <v>69.43</v>
      </c>
      <c r="J56" s="14">
        <f t="shared" si="0"/>
        <v>27.772</v>
      </c>
      <c r="K56" s="14">
        <f t="shared" si="2"/>
        <v>79.564</v>
      </c>
      <c r="L56" s="17">
        <v>18</v>
      </c>
      <c r="M56" s="14"/>
      <c r="N56" s="18"/>
    </row>
    <row r="57" ht="18" customHeight="1" spans="1:14">
      <c r="A57" s="10" t="s">
        <v>87</v>
      </c>
      <c r="B57" s="10" t="s">
        <v>16</v>
      </c>
      <c r="C57" s="10" t="s">
        <v>17</v>
      </c>
      <c r="D57" s="11" t="s">
        <v>39</v>
      </c>
      <c r="E57" s="10" t="s">
        <v>69</v>
      </c>
      <c r="F57" s="12">
        <v>2025360129</v>
      </c>
      <c r="G57" s="13">
        <v>85.83</v>
      </c>
      <c r="H57" s="13">
        <f t="shared" si="1"/>
        <v>51.498</v>
      </c>
      <c r="I57" s="14">
        <v>67.7</v>
      </c>
      <c r="J57" s="14">
        <f t="shared" si="0"/>
        <v>27.08</v>
      </c>
      <c r="K57" s="14">
        <f t="shared" si="2"/>
        <v>78.578</v>
      </c>
      <c r="L57" s="17">
        <v>19</v>
      </c>
      <c r="M57" s="14"/>
      <c r="N57" s="18"/>
    </row>
    <row r="58" ht="18" customHeight="1" spans="1:14">
      <c r="A58" s="10" t="s">
        <v>88</v>
      </c>
      <c r="B58" s="10" t="s">
        <v>22</v>
      </c>
      <c r="C58" s="10" t="s">
        <v>17</v>
      </c>
      <c r="D58" s="11" t="s">
        <v>39</v>
      </c>
      <c r="E58" s="10" t="s">
        <v>69</v>
      </c>
      <c r="F58" s="12">
        <v>2025363604</v>
      </c>
      <c r="G58" s="13">
        <v>86.62</v>
      </c>
      <c r="H58" s="13">
        <f t="shared" si="1"/>
        <v>51.972</v>
      </c>
      <c r="I58" s="14"/>
      <c r="J58" s="14">
        <f t="shared" si="0"/>
        <v>0</v>
      </c>
      <c r="K58" s="14">
        <f t="shared" si="2"/>
        <v>51.972</v>
      </c>
      <c r="L58" s="17">
        <v>20</v>
      </c>
      <c r="M58" s="14"/>
      <c r="N58" s="18" t="s">
        <v>45</v>
      </c>
    </row>
    <row r="59" ht="18" customHeight="1" spans="1:14">
      <c r="A59" s="10" t="s">
        <v>89</v>
      </c>
      <c r="B59" s="10" t="s">
        <v>22</v>
      </c>
      <c r="C59" s="10" t="s">
        <v>17</v>
      </c>
      <c r="D59" s="11" t="s">
        <v>39</v>
      </c>
      <c r="E59" s="10" t="s">
        <v>69</v>
      </c>
      <c r="F59" s="12">
        <v>2025323006</v>
      </c>
      <c r="G59" s="13">
        <v>85.97</v>
      </c>
      <c r="H59" s="13">
        <f t="shared" si="1"/>
        <v>51.582</v>
      </c>
      <c r="I59" s="14"/>
      <c r="J59" s="14">
        <f t="shared" si="0"/>
        <v>0</v>
      </c>
      <c r="K59" s="14">
        <f t="shared" si="2"/>
        <v>51.582</v>
      </c>
      <c r="L59" s="17">
        <v>21</v>
      </c>
      <c r="M59" s="14"/>
      <c r="N59" s="18" t="s">
        <v>45</v>
      </c>
    </row>
    <row r="60" ht="18" customHeight="1" spans="1:14">
      <c r="A60" s="10" t="s">
        <v>90</v>
      </c>
      <c r="B60" s="10" t="s">
        <v>22</v>
      </c>
      <c r="C60" s="10" t="s">
        <v>17</v>
      </c>
      <c r="D60" s="11" t="s">
        <v>91</v>
      </c>
      <c r="E60" s="10" t="s">
        <v>92</v>
      </c>
      <c r="F60" s="12">
        <v>2025310916</v>
      </c>
      <c r="G60" s="13">
        <v>78.3</v>
      </c>
      <c r="H60" s="13">
        <f t="shared" si="1"/>
        <v>46.98</v>
      </c>
      <c r="I60" s="14">
        <v>81.05</v>
      </c>
      <c r="J60" s="14">
        <f t="shared" si="0"/>
        <v>32.42</v>
      </c>
      <c r="K60" s="14">
        <f t="shared" si="2"/>
        <v>79.4</v>
      </c>
      <c r="L60" s="17">
        <v>1</v>
      </c>
      <c r="M60" s="14" t="s">
        <v>20</v>
      </c>
      <c r="N60" s="18"/>
    </row>
    <row r="61" ht="18" customHeight="1" spans="1:14">
      <c r="A61" s="10" t="s">
        <v>93</v>
      </c>
      <c r="B61" s="10" t="s">
        <v>22</v>
      </c>
      <c r="C61" s="10" t="s">
        <v>17</v>
      </c>
      <c r="D61" s="11" t="s">
        <v>91</v>
      </c>
      <c r="E61" s="10" t="s">
        <v>92</v>
      </c>
      <c r="F61" s="12">
        <v>2025310925</v>
      </c>
      <c r="G61" s="13">
        <v>74.93</v>
      </c>
      <c r="H61" s="13">
        <f t="shared" si="1"/>
        <v>44.958</v>
      </c>
      <c r="I61" s="14">
        <v>80.04</v>
      </c>
      <c r="J61" s="14">
        <f t="shared" si="0"/>
        <v>32.016</v>
      </c>
      <c r="K61" s="14">
        <f t="shared" si="2"/>
        <v>76.974</v>
      </c>
      <c r="L61" s="17">
        <v>2</v>
      </c>
      <c r="M61" s="14" t="s">
        <v>20</v>
      </c>
      <c r="N61" s="18"/>
    </row>
    <row r="62" ht="18" customHeight="1" spans="1:14">
      <c r="A62" s="10" t="s">
        <v>94</v>
      </c>
      <c r="B62" s="10" t="s">
        <v>22</v>
      </c>
      <c r="C62" s="10" t="s">
        <v>17</v>
      </c>
      <c r="D62" s="11" t="s">
        <v>91</v>
      </c>
      <c r="E62" s="10" t="s">
        <v>92</v>
      </c>
      <c r="F62" s="12">
        <v>2025310901</v>
      </c>
      <c r="G62" s="13">
        <v>71.42</v>
      </c>
      <c r="H62" s="13">
        <f t="shared" si="1"/>
        <v>42.852</v>
      </c>
      <c r="I62" s="14">
        <v>80.73</v>
      </c>
      <c r="J62" s="14">
        <f t="shared" si="0"/>
        <v>32.292</v>
      </c>
      <c r="K62" s="14">
        <f t="shared" si="2"/>
        <v>75.144</v>
      </c>
      <c r="L62" s="17">
        <v>3</v>
      </c>
      <c r="M62" s="14"/>
      <c r="N62" s="18"/>
    </row>
    <row r="63" ht="18" customHeight="1" spans="1:14">
      <c r="A63" s="10" t="s">
        <v>95</v>
      </c>
      <c r="B63" s="10" t="s">
        <v>22</v>
      </c>
      <c r="C63" s="10" t="s">
        <v>17</v>
      </c>
      <c r="D63" s="11" t="s">
        <v>91</v>
      </c>
      <c r="E63" s="10" t="s">
        <v>92</v>
      </c>
      <c r="F63" s="12">
        <v>2025310804</v>
      </c>
      <c r="G63" s="13">
        <v>71.68</v>
      </c>
      <c r="H63" s="13">
        <f t="shared" si="1"/>
        <v>43.008</v>
      </c>
      <c r="I63" s="14">
        <v>68.18</v>
      </c>
      <c r="J63" s="14">
        <f t="shared" si="0"/>
        <v>27.272</v>
      </c>
      <c r="K63" s="14">
        <f t="shared" si="2"/>
        <v>70.28</v>
      </c>
      <c r="L63" s="17">
        <v>4</v>
      </c>
      <c r="M63" s="14"/>
      <c r="N63" s="18"/>
    </row>
    <row r="64" ht="18" customHeight="1" spans="1:14">
      <c r="A64" s="10" t="s">
        <v>96</v>
      </c>
      <c r="B64" s="10" t="s">
        <v>22</v>
      </c>
      <c r="C64" s="10" t="s">
        <v>17</v>
      </c>
      <c r="D64" s="11" t="s">
        <v>91</v>
      </c>
      <c r="E64" s="10" t="s">
        <v>92</v>
      </c>
      <c r="F64" s="12">
        <v>2025310912</v>
      </c>
      <c r="G64" s="13">
        <v>70.05</v>
      </c>
      <c r="H64" s="13">
        <f t="shared" si="1"/>
        <v>42.03</v>
      </c>
      <c r="I64" s="14">
        <v>70.47</v>
      </c>
      <c r="J64" s="14">
        <f t="shared" si="0"/>
        <v>28.188</v>
      </c>
      <c r="K64" s="14">
        <f t="shared" si="2"/>
        <v>70.218</v>
      </c>
      <c r="L64" s="17">
        <v>5</v>
      </c>
      <c r="M64" s="14"/>
      <c r="N64" s="18"/>
    </row>
    <row r="65" ht="18" customHeight="1" spans="1:14">
      <c r="A65" s="10" t="s">
        <v>97</v>
      </c>
      <c r="B65" s="10" t="s">
        <v>16</v>
      </c>
      <c r="C65" s="10" t="s">
        <v>17</v>
      </c>
      <c r="D65" s="11" t="s">
        <v>91</v>
      </c>
      <c r="E65" s="10" t="s">
        <v>92</v>
      </c>
      <c r="F65" s="12">
        <v>2025310819</v>
      </c>
      <c r="G65" s="13">
        <v>70.41</v>
      </c>
      <c r="H65" s="13">
        <f t="shared" si="1"/>
        <v>42.246</v>
      </c>
      <c r="I65" s="14"/>
      <c r="J65" s="14">
        <f t="shared" si="0"/>
        <v>0</v>
      </c>
      <c r="K65" s="14">
        <f t="shared" si="2"/>
        <v>42.246</v>
      </c>
      <c r="L65" s="17">
        <v>6</v>
      </c>
      <c r="M65" s="14"/>
      <c r="N65" s="18" t="s">
        <v>45</v>
      </c>
    </row>
    <row r="66" ht="18" customHeight="1" spans="1:14">
      <c r="A66" s="10" t="s">
        <v>98</v>
      </c>
      <c r="B66" s="10" t="s">
        <v>16</v>
      </c>
      <c r="C66" s="10" t="s">
        <v>17</v>
      </c>
      <c r="D66" s="11" t="s">
        <v>91</v>
      </c>
      <c r="E66" s="10" t="s">
        <v>99</v>
      </c>
      <c r="F66" s="12">
        <v>2025311109</v>
      </c>
      <c r="G66" s="13">
        <v>71.93</v>
      </c>
      <c r="H66" s="13">
        <f t="shared" si="1"/>
        <v>43.158</v>
      </c>
      <c r="I66" s="14">
        <v>74.32</v>
      </c>
      <c r="J66" s="14">
        <f t="shared" si="0"/>
        <v>29.728</v>
      </c>
      <c r="K66" s="14">
        <f t="shared" si="2"/>
        <v>72.886</v>
      </c>
      <c r="L66" s="17">
        <v>1</v>
      </c>
      <c r="M66" s="14" t="s">
        <v>20</v>
      </c>
      <c r="N66" s="18"/>
    </row>
    <row r="67" ht="18" customHeight="1" spans="1:14">
      <c r="A67" s="10" t="s">
        <v>100</v>
      </c>
      <c r="B67" s="10" t="s">
        <v>22</v>
      </c>
      <c r="C67" s="10" t="s">
        <v>17</v>
      </c>
      <c r="D67" s="11" t="s">
        <v>91</v>
      </c>
      <c r="E67" s="10" t="s">
        <v>101</v>
      </c>
      <c r="F67" s="12">
        <v>2025311114</v>
      </c>
      <c r="G67" s="13">
        <v>62.36</v>
      </c>
      <c r="H67" s="13">
        <f t="shared" ref="H67:H130" si="3">G67*0.6</f>
        <v>37.416</v>
      </c>
      <c r="I67" s="14">
        <v>74.82</v>
      </c>
      <c r="J67" s="14">
        <f t="shared" ref="J67:J130" si="4">I67*0.4</f>
        <v>29.928</v>
      </c>
      <c r="K67" s="14">
        <f t="shared" ref="K67:K130" si="5">H67+J67</f>
        <v>67.344</v>
      </c>
      <c r="L67" s="17">
        <v>1</v>
      </c>
      <c r="M67" s="14" t="s">
        <v>20</v>
      </c>
      <c r="N67" s="18"/>
    </row>
    <row r="68" ht="18" customHeight="1" spans="1:14">
      <c r="A68" s="10" t="s">
        <v>102</v>
      </c>
      <c r="B68" s="10" t="s">
        <v>22</v>
      </c>
      <c r="C68" s="10" t="s">
        <v>17</v>
      </c>
      <c r="D68" s="11" t="s">
        <v>91</v>
      </c>
      <c r="E68" s="10" t="s">
        <v>101</v>
      </c>
      <c r="F68" s="12">
        <v>2025311202</v>
      </c>
      <c r="G68" s="13">
        <v>60.15</v>
      </c>
      <c r="H68" s="13">
        <f t="shared" si="3"/>
        <v>36.09</v>
      </c>
      <c r="I68" s="14">
        <v>76.4</v>
      </c>
      <c r="J68" s="14">
        <f t="shared" si="4"/>
        <v>30.56</v>
      </c>
      <c r="K68" s="14">
        <f t="shared" si="5"/>
        <v>66.65</v>
      </c>
      <c r="L68" s="17">
        <v>2</v>
      </c>
      <c r="M68" s="14"/>
      <c r="N68" s="18"/>
    </row>
    <row r="69" ht="18" customHeight="1" spans="1:14">
      <c r="A69" s="10" t="s">
        <v>103</v>
      </c>
      <c r="B69" s="10" t="s">
        <v>16</v>
      </c>
      <c r="C69" s="10" t="s">
        <v>17</v>
      </c>
      <c r="D69" s="11" t="s">
        <v>91</v>
      </c>
      <c r="E69" s="10" t="s">
        <v>101</v>
      </c>
      <c r="F69" s="12">
        <v>2025311121</v>
      </c>
      <c r="G69" s="13">
        <v>59.87</v>
      </c>
      <c r="H69" s="13">
        <f t="shared" si="3"/>
        <v>35.922</v>
      </c>
      <c r="I69" s="14">
        <v>74.94</v>
      </c>
      <c r="J69" s="14">
        <f t="shared" si="4"/>
        <v>29.976</v>
      </c>
      <c r="K69" s="14">
        <f t="shared" si="5"/>
        <v>65.898</v>
      </c>
      <c r="L69" s="17">
        <v>3</v>
      </c>
      <c r="M69" s="14"/>
      <c r="N69" s="18"/>
    </row>
    <row r="70" ht="18" customHeight="1" spans="1:14">
      <c r="A70" s="10" t="s">
        <v>104</v>
      </c>
      <c r="B70" s="10" t="s">
        <v>16</v>
      </c>
      <c r="C70" s="10" t="s">
        <v>17</v>
      </c>
      <c r="D70" s="11" t="s">
        <v>91</v>
      </c>
      <c r="E70" s="10" t="s">
        <v>105</v>
      </c>
      <c r="F70" s="12">
        <v>2025311221</v>
      </c>
      <c r="G70" s="13">
        <v>77.94</v>
      </c>
      <c r="H70" s="13">
        <f t="shared" si="3"/>
        <v>46.764</v>
      </c>
      <c r="I70" s="14">
        <v>83.16</v>
      </c>
      <c r="J70" s="14">
        <f t="shared" si="4"/>
        <v>33.264</v>
      </c>
      <c r="K70" s="14">
        <f t="shared" si="5"/>
        <v>80.028</v>
      </c>
      <c r="L70" s="17">
        <v>1</v>
      </c>
      <c r="M70" s="14" t="s">
        <v>20</v>
      </c>
      <c r="N70" s="18"/>
    </row>
    <row r="71" ht="18" customHeight="1" spans="1:14">
      <c r="A71" s="10" t="s">
        <v>106</v>
      </c>
      <c r="B71" s="10" t="s">
        <v>22</v>
      </c>
      <c r="C71" s="10" t="s">
        <v>17</v>
      </c>
      <c r="D71" s="11" t="s">
        <v>91</v>
      </c>
      <c r="E71" s="10" t="s">
        <v>105</v>
      </c>
      <c r="F71" s="12">
        <v>2025311227</v>
      </c>
      <c r="G71" s="13">
        <v>69.64</v>
      </c>
      <c r="H71" s="13">
        <f t="shared" si="3"/>
        <v>41.784</v>
      </c>
      <c r="I71" s="14">
        <v>76.14</v>
      </c>
      <c r="J71" s="14">
        <f t="shared" si="4"/>
        <v>30.456</v>
      </c>
      <c r="K71" s="14">
        <f t="shared" si="5"/>
        <v>72.24</v>
      </c>
      <c r="L71" s="17">
        <v>2</v>
      </c>
      <c r="M71" s="14"/>
      <c r="N71" s="18"/>
    </row>
    <row r="72" ht="18" customHeight="1" spans="1:14">
      <c r="A72" s="10" t="s">
        <v>107</v>
      </c>
      <c r="B72" s="10" t="s">
        <v>22</v>
      </c>
      <c r="C72" s="10" t="s">
        <v>17</v>
      </c>
      <c r="D72" s="11" t="s">
        <v>91</v>
      </c>
      <c r="E72" s="10" t="s">
        <v>105</v>
      </c>
      <c r="F72" s="12">
        <v>2025311207</v>
      </c>
      <c r="G72" s="13">
        <v>71.57</v>
      </c>
      <c r="H72" s="13">
        <f t="shared" si="3"/>
        <v>42.942</v>
      </c>
      <c r="I72" s="14">
        <v>67.65</v>
      </c>
      <c r="J72" s="14">
        <f t="shared" si="4"/>
        <v>27.06</v>
      </c>
      <c r="K72" s="14">
        <f t="shared" si="5"/>
        <v>70.002</v>
      </c>
      <c r="L72" s="17">
        <v>3</v>
      </c>
      <c r="M72" s="14"/>
      <c r="N72" s="18"/>
    </row>
    <row r="73" ht="18" customHeight="1" spans="1:14">
      <c r="A73" s="10" t="s">
        <v>108</v>
      </c>
      <c r="B73" s="10" t="s">
        <v>22</v>
      </c>
      <c r="C73" s="10" t="s">
        <v>17</v>
      </c>
      <c r="D73" s="11" t="s">
        <v>109</v>
      </c>
      <c r="E73" s="10" t="s">
        <v>110</v>
      </c>
      <c r="F73" s="12">
        <v>2025363223</v>
      </c>
      <c r="G73" s="13">
        <v>87.37</v>
      </c>
      <c r="H73" s="13">
        <f t="shared" si="3"/>
        <v>52.422</v>
      </c>
      <c r="I73" s="14">
        <v>83.12</v>
      </c>
      <c r="J73" s="14">
        <f t="shared" si="4"/>
        <v>33.248</v>
      </c>
      <c r="K73" s="14">
        <f t="shared" si="5"/>
        <v>85.67</v>
      </c>
      <c r="L73" s="17">
        <v>1</v>
      </c>
      <c r="M73" s="14" t="s">
        <v>20</v>
      </c>
      <c r="N73" s="18"/>
    </row>
    <row r="74" ht="18" customHeight="1" spans="1:14">
      <c r="A74" s="10" t="s">
        <v>111</v>
      </c>
      <c r="B74" s="10" t="s">
        <v>22</v>
      </c>
      <c r="C74" s="10" t="s">
        <v>17</v>
      </c>
      <c r="D74" s="11" t="s">
        <v>109</v>
      </c>
      <c r="E74" s="10" t="s">
        <v>110</v>
      </c>
      <c r="F74" s="12">
        <v>2025362716</v>
      </c>
      <c r="G74" s="13">
        <v>87.61</v>
      </c>
      <c r="H74" s="13">
        <f t="shared" si="3"/>
        <v>52.566</v>
      </c>
      <c r="I74" s="14">
        <v>72.66</v>
      </c>
      <c r="J74" s="14">
        <f t="shared" si="4"/>
        <v>29.064</v>
      </c>
      <c r="K74" s="14">
        <f t="shared" si="5"/>
        <v>81.63</v>
      </c>
      <c r="L74" s="17">
        <v>2</v>
      </c>
      <c r="M74" s="14"/>
      <c r="N74" s="18"/>
    </row>
    <row r="75" ht="18" customHeight="1" spans="1:14">
      <c r="A75" s="10" t="s">
        <v>112</v>
      </c>
      <c r="B75" s="10" t="s">
        <v>22</v>
      </c>
      <c r="C75" s="10" t="s">
        <v>17</v>
      </c>
      <c r="D75" s="11" t="s">
        <v>109</v>
      </c>
      <c r="E75" s="10" t="s">
        <v>110</v>
      </c>
      <c r="F75" s="12">
        <v>2025363023</v>
      </c>
      <c r="G75" s="13">
        <v>88.1</v>
      </c>
      <c r="H75" s="13">
        <f t="shared" si="3"/>
        <v>52.86</v>
      </c>
      <c r="I75" s="14">
        <v>68.46</v>
      </c>
      <c r="J75" s="14">
        <f t="shared" si="4"/>
        <v>27.384</v>
      </c>
      <c r="K75" s="14">
        <f t="shared" si="5"/>
        <v>80.244</v>
      </c>
      <c r="L75" s="17">
        <v>3</v>
      </c>
      <c r="M75" s="14"/>
      <c r="N75" s="18"/>
    </row>
    <row r="76" ht="20" customHeight="1" spans="1:14">
      <c r="A76" s="10" t="s">
        <v>113</v>
      </c>
      <c r="B76" s="10" t="s">
        <v>22</v>
      </c>
      <c r="C76" s="10" t="s">
        <v>17</v>
      </c>
      <c r="D76" s="11" t="s">
        <v>109</v>
      </c>
      <c r="E76" s="10" t="s">
        <v>114</v>
      </c>
      <c r="F76" s="12">
        <v>2025311302</v>
      </c>
      <c r="G76" s="13">
        <v>61.21</v>
      </c>
      <c r="H76" s="13">
        <f t="shared" si="3"/>
        <v>36.726</v>
      </c>
      <c r="I76" s="14">
        <v>79.38</v>
      </c>
      <c r="J76" s="14">
        <f t="shared" si="4"/>
        <v>31.752</v>
      </c>
      <c r="K76" s="14">
        <f t="shared" si="5"/>
        <v>68.478</v>
      </c>
      <c r="L76" s="17">
        <v>1</v>
      </c>
      <c r="M76" s="14" t="s">
        <v>20</v>
      </c>
      <c r="N76" s="18"/>
    </row>
    <row r="77" ht="20" customHeight="1" spans="1:14">
      <c r="A77" s="10" t="s">
        <v>115</v>
      </c>
      <c r="B77" s="10" t="s">
        <v>22</v>
      </c>
      <c r="C77" s="10" t="s">
        <v>17</v>
      </c>
      <c r="D77" s="11" t="s">
        <v>109</v>
      </c>
      <c r="E77" s="10" t="s">
        <v>114</v>
      </c>
      <c r="F77" s="12">
        <v>2025311230</v>
      </c>
      <c r="G77" s="13">
        <v>59.98</v>
      </c>
      <c r="H77" s="13">
        <f t="shared" si="3"/>
        <v>35.988</v>
      </c>
      <c r="I77" s="14">
        <v>72.84</v>
      </c>
      <c r="J77" s="14">
        <f t="shared" si="4"/>
        <v>29.136</v>
      </c>
      <c r="K77" s="14">
        <f t="shared" si="5"/>
        <v>65.124</v>
      </c>
      <c r="L77" s="17">
        <v>2</v>
      </c>
      <c r="M77" s="14"/>
      <c r="N77" s="18"/>
    </row>
    <row r="78" ht="20" customHeight="1" spans="1:14">
      <c r="A78" s="10" t="s">
        <v>116</v>
      </c>
      <c r="B78" s="10" t="s">
        <v>22</v>
      </c>
      <c r="C78" s="10" t="s">
        <v>17</v>
      </c>
      <c r="D78" s="11" t="s">
        <v>109</v>
      </c>
      <c r="E78" s="10" t="s">
        <v>114</v>
      </c>
      <c r="F78" s="12">
        <v>2025311303</v>
      </c>
      <c r="G78" s="13">
        <v>57.35</v>
      </c>
      <c r="H78" s="13">
        <f t="shared" si="3"/>
        <v>34.41</v>
      </c>
      <c r="I78" s="14">
        <v>61.16</v>
      </c>
      <c r="J78" s="14">
        <f t="shared" si="4"/>
        <v>24.464</v>
      </c>
      <c r="K78" s="14">
        <f t="shared" si="5"/>
        <v>58.874</v>
      </c>
      <c r="L78" s="17">
        <v>3</v>
      </c>
      <c r="M78" s="14"/>
      <c r="N78" s="18"/>
    </row>
    <row r="79" ht="18" customHeight="1" spans="1:14">
      <c r="A79" s="10" t="s">
        <v>117</v>
      </c>
      <c r="B79" s="10" t="s">
        <v>16</v>
      </c>
      <c r="C79" s="10" t="s">
        <v>17</v>
      </c>
      <c r="D79" s="11" t="s">
        <v>118</v>
      </c>
      <c r="E79" s="10" t="s">
        <v>119</v>
      </c>
      <c r="F79" s="12">
        <v>2025311330</v>
      </c>
      <c r="G79" s="13">
        <v>76.24</v>
      </c>
      <c r="H79" s="13">
        <f t="shared" si="3"/>
        <v>45.744</v>
      </c>
      <c r="I79" s="14">
        <v>73.76</v>
      </c>
      <c r="J79" s="14">
        <f t="shared" si="4"/>
        <v>29.504</v>
      </c>
      <c r="K79" s="14">
        <f t="shared" si="5"/>
        <v>75.248</v>
      </c>
      <c r="L79" s="17">
        <v>1</v>
      </c>
      <c r="M79" s="14" t="s">
        <v>20</v>
      </c>
      <c r="N79" s="18"/>
    </row>
    <row r="80" ht="18" customHeight="1" spans="1:14">
      <c r="A80" s="10" t="s">
        <v>120</v>
      </c>
      <c r="B80" s="10" t="s">
        <v>16</v>
      </c>
      <c r="C80" s="10" t="s">
        <v>17</v>
      </c>
      <c r="D80" s="11" t="s">
        <v>118</v>
      </c>
      <c r="E80" s="10" t="s">
        <v>119</v>
      </c>
      <c r="F80" s="12">
        <v>2025311416</v>
      </c>
      <c r="G80" s="13">
        <v>73.25</v>
      </c>
      <c r="H80" s="13">
        <f t="shared" si="3"/>
        <v>43.95</v>
      </c>
      <c r="I80" s="14">
        <v>69.48</v>
      </c>
      <c r="J80" s="14">
        <f t="shared" si="4"/>
        <v>27.792</v>
      </c>
      <c r="K80" s="14">
        <f t="shared" si="5"/>
        <v>71.742</v>
      </c>
      <c r="L80" s="17">
        <v>2</v>
      </c>
      <c r="M80" s="14"/>
      <c r="N80" s="18"/>
    </row>
    <row r="81" ht="18" customHeight="1" spans="1:14">
      <c r="A81" s="10" t="s">
        <v>121</v>
      </c>
      <c r="B81" s="10" t="s">
        <v>22</v>
      </c>
      <c r="C81" s="10" t="s">
        <v>17</v>
      </c>
      <c r="D81" s="11" t="s">
        <v>118</v>
      </c>
      <c r="E81" s="10" t="s">
        <v>119</v>
      </c>
      <c r="F81" s="12">
        <v>2025311404</v>
      </c>
      <c r="G81" s="13">
        <v>70.86</v>
      </c>
      <c r="H81" s="13">
        <f t="shared" si="3"/>
        <v>42.516</v>
      </c>
      <c r="I81" s="14">
        <v>66.9</v>
      </c>
      <c r="J81" s="14">
        <f t="shared" si="4"/>
        <v>26.76</v>
      </c>
      <c r="K81" s="14">
        <f t="shared" si="5"/>
        <v>69.276</v>
      </c>
      <c r="L81" s="17">
        <v>3</v>
      </c>
      <c r="M81" s="14"/>
      <c r="N81" s="18"/>
    </row>
    <row r="82" ht="18" customHeight="1" spans="1:14">
      <c r="A82" s="10" t="s">
        <v>122</v>
      </c>
      <c r="B82" s="10" t="s">
        <v>16</v>
      </c>
      <c r="C82" s="10" t="s">
        <v>17</v>
      </c>
      <c r="D82" s="11" t="s">
        <v>118</v>
      </c>
      <c r="E82" s="10" t="s">
        <v>123</v>
      </c>
      <c r="F82" s="12">
        <v>2025311623</v>
      </c>
      <c r="G82" s="13">
        <v>65.19</v>
      </c>
      <c r="H82" s="13">
        <f t="shared" si="3"/>
        <v>39.114</v>
      </c>
      <c r="I82" s="14">
        <v>83</v>
      </c>
      <c r="J82" s="14">
        <f t="shared" si="4"/>
        <v>33.2</v>
      </c>
      <c r="K82" s="14">
        <f t="shared" si="5"/>
        <v>72.314</v>
      </c>
      <c r="L82" s="17">
        <v>1</v>
      </c>
      <c r="M82" s="14" t="s">
        <v>20</v>
      </c>
      <c r="N82" s="18"/>
    </row>
    <row r="83" ht="18" customHeight="1" spans="1:14">
      <c r="A83" s="10" t="s">
        <v>124</v>
      </c>
      <c r="B83" s="10" t="s">
        <v>22</v>
      </c>
      <c r="C83" s="10" t="s">
        <v>17</v>
      </c>
      <c r="D83" s="11" t="s">
        <v>118</v>
      </c>
      <c r="E83" s="10" t="s">
        <v>123</v>
      </c>
      <c r="F83" s="12">
        <v>2025311630</v>
      </c>
      <c r="G83" s="13">
        <v>63</v>
      </c>
      <c r="H83" s="13">
        <f t="shared" si="3"/>
        <v>37.8</v>
      </c>
      <c r="I83" s="14">
        <v>81.84</v>
      </c>
      <c r="J83" s="14">
        <f t="shared" si="4"/>
        <v>32.736</v>
      </c>
      <c r="K83" s="14">
        <f t="shared" si="5"/>
        <v>70.536</v>
      </c>
      <c r="L83" s="17">
        <v>2</v>
      </c>
      <c r="M83" s="14" t="s">
        <v>20</v>
      </c>
      <c r="N83" s="18"/>
    </row>
    <row r="84" ht="18" customHeight="1" spans="1:14">
      <c r="A84" s="10" t="s">
        <v>125</v>
      </c>
      <c r="B84" s="10" t="s">
        <v>22</v>
      </c>
      <c r="C84" s="10" t="s">
        <v>17</v>
      </c>
      <c r="D84" s="11" t="s">
        <v>118</v>
      </c>
      <c r="E84" s="10" t="s">
        <v>123</v>
      </c>
      <c r="F84" s="12">
        <v>2025311701</v>
      </c>
      <c r="G84" s="13">
        <v>65.27</v>
      </c>
      <c r="H84" s="13">
        <f t="shared" si="3"/>
        <v>39.162</v>
      </c>
      <c r="I84" s="14">
        <v>78.12</v>
      </c>
      <c r="J84" s="14">
        <f t="shared" si="4"/>
        <v>31.248</v>
      </c>
      <c r="K84" s="14">
        <f t="shared" si="5"/>
        <v>70.41</v>
      </c>
      <c r="L84" s="17">
        <v>3</v>
      </c>
      <c r="M84" s="14"/>
      <c r="N84" s="18"/>
    </row>
    <row r="85" ht="18" customHeight="1" spans="1:14">
      <c r="A85" s="10" t="s">
        <v>126</v>
      </c>
      <c r="B85" s="10" t="s">
        <v>16</v>
      </c>
      <c r="C85" s="10" t="s">
        <v>17</v>
      </c>
      <c r="D85" s="11" t="s">
        <v>118</v>
      </c>
      <c r="E85" s="10" t="s">
        <v>123</v>
      </c>
      <c r="F85" s="12">
        <v>2025311627</v>
      </c>
      <c r="G85" s="13">
        <v>62.8</v>
      </c>
      <c r="H85" s="13">
        <f t="shared" si="3"/>
        <v>37.68</v>
      </c>
      <c r="I85" s="14">
        <v>73.54</v>
      </c>
      <c r="J85" s="14">
        <f t="shared" si="4"/>
        <v>29.416</v>
      </c>
      <c r="K85" s="14">
        <f t="shared" si="5"/>
        <v>67.096</v>
      </c>
      <c r="L85" s="17">
        <v>4</v>
      </c>
      <c r="M85" s="14"/>
      <c r="N85" s="18"/>
    </row>
    <row r="86" ht="18" customHeight="1" spans="1:14">
      <c r="A86" s="10" t="s">
        <v>127</v>
      </c>
      <c r="B86" s="10" t="s">
        <v>22</v>
      </c>
      <c r="C86" s="10" t="s">
        <v>17</v>
      </c>
      <c r="D86" s="11" t="s">
        <v>118</v>
      </c>
      <c r="E86" s="10" t="s">
        <v>123</v>
      </c>
      <c r="F86" s="12">
        <v>2025311705</v>
      </c>
      <c r="G86" s="13">
        <v>62.13</v>
      </c>
      <c r="H86" s="13">
        <f t="shared" si="3"/>
        <v>37.278</v>
      </c>
      <c r="I86" s="14">
        <v>69.76</v>
      </c>
      <c r="J86" s="14">
        <f t="shared" si="4"/>
        <v>27.904</v>
      </c>
      <c r="K86" s="14">
        <f t="shared" si="5"/>
        <v>65.182</v>
      </c>
      <c r="L86" s="17">
        <v>5</v>
      </c>
      <c r="M86" s="14"/>
      <c r="N86" s="18"/>
    </row>
    <row r="87" ht="18" customHeight="1" spans="1:14">
      <c r="A87" s="10" t="s">
        <v>128</v>
      </c>
      <c r="B87" s="10" t="s">
        <v>22</v>
      </c>
      <c r="C87" s="10" t="s">
        <v>17</v>
      </c>
      <c r="D87" s="11" t="s">
        <v>118</v>
      </c>
      <c r="E87" s="10" t="s">
        <v>123</v>
      </c>
      <c r="F87" s="12">
        <v>2025311703</v>
      </c>
      <c r="G87" s="13">
        <v>61.04</v>
      </c>
      <c r="H87" s="13">
        <f t="shared" si="3"/>
        <v>36.624</v>
      </c>
      <c r="I87" s="14">
        <v>65.56</v>
      </c>
      <c r="J87" s="14">
        <f t="shared" si="4"/>
        <v>26.224</v>
      </c>
      <c r="K87" s="14">
        <f t="shared" si="5"/>
        <v>62.848</v>
      </c>
      <c r="L87" s="17">
        <v>6</v>
      </c>
      <c r="M87" s="14"/>
      <c r="N87" s="18"/>
    </row>
    <row r="88" ht="18" customHeight="1" spans="1:14">
      <c r="A88" s="10" t="s">
        <v>129</v>
      </c>
      <c r="B88" s="10" t="s">
        <v>16</v>
      </c>
      <c r="C88" s="10" t="s">
        <v>17</v>
      </c>
      <c r="D88" s="11" t="s">
        <v>118</v>
      </c>
      <c r="E88" s="10" t="s">
        <v>130</v>
      </c>
      <c r="F88" s="12">
        <v>2025312026</v>
      </c>
      <c r="G88" s="13">
        <v>78.43</v>
      </c>
      <c r="H88" s="13">
        <f t="shared" si="3"/>
        <v>47.058</v>
      </c>
      <c r="I88" s="14">
        <v>86.48</v>
      </c>
      <c r="J88" s="14">
        <f t="shared" si="4"/>
        <v>34.592</v>
      </c>
      <c r="K88" s="14">
        <f t="shared" si="5"/>
        <v>81.65</v>
      </c>
      <c r="L88" s="17">
        <v>1</v>
      </c>
      <c r="M88" s="14" t="s">
        <v>20</v>
      </c>
      <c r="N88" s="18"/>
    </row>
    <row r="89" ht="18" customHeight="1" spans="1:14">
      <c r="A89" s="10" t="s">
        <v>131</v>
      </c>
      <c r="B89" s="10" t="s">
        <v>22</v>
      </c>
      <c r="C89" s="10" t="s">
        <v>17</v>
      </c>
      <c r="D89" s="11" t="s">
        <v>118</v>
      </c>
      <c r="E89" s="10" t="s">
        <v>130</v>
      </c>
      <c r="F89" s="12">
        <v>2025311712</v>
      </c>
      <c r="G89" s="13">
        <v>78.63</v>
      </c>
      <c r="H89" s="13">
        <f t="shared" si="3"/>
        <v>47.178</v>
      </c>
      <c r="I89" s="14">
        <v>80.54</v>
      </c>
      <c r="J89" s="14">
        <f t="shared" si="4"/>
        <v>32.216</v>
      </c>
      <c r="K89" s="14">
        <f t="shared" si="5"/>
        <v>79.394</v>
      </c>
      <c r="L89" s="17">
        <v>2</v>
      </c>
      <c r="M89" s="14"/>
      <c r="N89" s="18"/>
    </row>
    <row r="90" ht="18" customHeight="1" spans="1:14">
      <c r="A90" s="10" t="s">
        <v>132</v>
      </c>
      <c r="B90" s="10" t="s">
        <v>22</v>
      </c>
      <c r="C90" s="10" t="s">
        <v>17</v>
      </c>
      <c r="D90" s="11" t="s">
        <v>118</v>
      </c>
      <c r="E90" s="10" t="s">
        <v>130</v>
      </c>
      <c r="F90" s="12">
        <v>2025311807</v>
      </c>
      <c r="G90" s="13">
        <v>77.5</v>
      </c>
      <c r="H90" s="13">
        <f t="shared" si="3"/>
        <v>46.5</v>
      </c>
      <c r="I90" s="14">
        <v>80.38</v>
      </c>
      <c r="J90" s="14">
        <f t="shared" si="4"/>
        <v>32.152</v>
      </c>
      <c r="K90" s="14">
        <f t="shared" si="5"/>
        <v>78.652</v>
      </c>
      <c r="L90" s="17">
        <v>3</v>
      </c>
      <c r="M90" s="14"/>
      <c r="N90" s="18"/>
    </row>
    <row r="91" ht="18" customHeight="1" spans="1:14">
      <c r="A91" s="10" t="s">
        <v>133</v>
      </c>
      <c r="B91" s="10" t="s">
        <v>22</v>
      </c>
      <c r="C91" s="10" t="s">
        <v>17</v>
      </c>
      <c r="D91" s="11" t="s">
        <v>134</v>
      </c>
      <c r="E91" s="10" t="s">
        <v>135</v>
      </c>
      <c r="F91" s="12">
        <v>2025312629</v>
      </c>
      <c r="G91" s="13">
        <v>77.4</v>
      </c>
      <c r="H91" s="13">
        <f t="shared" si="3"/>
        <v>46.44</v>
      </c>
      <c r="I91" s="14">
        <v>73.42</v>
      </c>
      <c r="J91" s="14">
        <f t="shared" si="4"/>
        <v>29.368</v>
      </c>
      <c r="K91" s="14">
        <f t="shared" si="5"/>
        <v>75.808</v>
      </c>
      <c r="L91" s="17">
        <v>1</v>
      </c>
      <c r="M91" s="14" t="s">
        <v>20</v>
      </c>
      <c r="N91" s="18"/>
    </row>
    <row r="92" ht="18" customHeight="1" spans="1:14">
      <c r="A92" s="10" t="s">
        <v>136</v>
      </c>
      <c r="B92" s="10" t="s">
        <v>22</v>
      </c>
      <c r="C92" s="10" t="s">
        <v>17</v>
      </c>
      <c r="D92" s="11" t="s">
        <v>134</v>
      </c>
      <c r="E92" s="10" t="s">
        <v>135</v>
      </c>
      <c r="F92" s="12">
        <v>2025312627</v>
      </c>
      <c r="G92" s="13">
        <v>70.9</v>
      </c>
      <c r="H92" s="13">
        <f t="shared" si="3"/>
        <v>42.54</v>
      </c>
      <c r="I92" s="14">
        <v>79.22</v>
      </c>
      <c r="J92" s="14">
        <f t="shared" si="4"/>
        <v>31.688</v>
      </c>
      <c r="K92" s="14">
        <f t="shared" si="5"/>
        <v>74.228</v>
      </c>
      <c r="L92" s="17">
        <v>2</v>
      </c>
      <c r="M92" s="14" t="s">
        <v>20</v>
      </c>
      <c r="N92" s="18"/>
    </row>
    <row r="93" ht="18" customHeight="1" spans="1:14">
      <c r="A93" s="10" t="s">
        <v>137</v>
      </c>
      <c r="B93" s="10" t="s">
        <v>22</v>
      </c>
      <c r="C93" s="10" t="s">
        <v>17</v>
      </c>
      <c r="D93" s="11" t="s">
        <v>134</v>
      </c>
      <c r="E93" s="10" t="s">
        <v>135</v>
      </c>
      <c r="F93" s="12">
        <v>2025312702</v>
      </c>
      <c r="G93" s="13">
        <v>65.95</v>
      </c>
      <c r="H93" s="13">
        <f t="shared" si="3"/>
        <v>39.57</v>
      </c>
      <c r="I93" s="14">
        <v>79</v>
      </c>
      <c r="J93" s="14">
        <f t="shared" si="4"/>
        <v>31.6</v>
      </c>
      <c r="K93" s="14">
        <f t="shared" si="5"/>
        <v>71.17</v>
      </c>
      <c r="L93" s="17">
        <v>3</v>
      </c>
      <c r="M93" s="14"/>
      <c r="N93" s="18"/>
    </row>
    <row r="94" ht="18" customHeight="1" spans="1:14">
      <c r="A94" s="10" t="s">
        <v>138</v>
      </c>
      <c r="B94" s="10" t="s">
        <v>16</v>
      </c>
      <c r="C94" s="10" t="s">
        <v>17</v>
      </c>
      <c r="D94" s="11" t="s">
        <v>134</v>
      </c>
      <c r="E94" s="10" t="s">
        <v>135</v>
      </c>
      <c r="F94" s="12">
        <v>2025312706</v>
      </c>
      <c r="G94" s="13">
        <v>66.14</v>
      </c>
      <c r="H94" s="13">
        <f t="shared" si="3"/>
        <v>39.684</v>
      </c>
      <c r="I94" s="14">
        <v>76.26</v>
      </c>
      <c r="J94" s="14">
        <f t="shared" si="4"/>
        <v>30.504</v>
      </c>
      <c r="K94" s="14">
        <f t="shared" si="5"/>
        <v>70.188</v>
      </c>
      <c r="L94" s="17">
        <v>4</v>
      </c>
      <c r="M94" s="14"/>
      <c r="N94" s="18"/>
    </row>
    <row r="95" ht="18" customHeight="1" spans="1:14">
      <c r="A95" s="10" t="s">
        <v>139</v>
      </c>
      <c r="B95" s="10" t="s">
        <v>16</v>
      </c>
      <c r="C95" s="10" t="s">
        <v>17</v>
      </c>
      <c r="D95" s="11" t="s">
        <v>134</v>
      </c>
      <c r="E95" s="10" t="s">
        <v>135</v>
      </c>
      <c r="F95" s="12">
        <v>2025312723</v>
      </c>
      <c r="G95" s="13">
        <v>65.63</v>
      </c>
      <c r="H95" s="13">
        <f t="shared" si="3"/>
        <v>39.378</v>
      </c>
      <c r="I95" s="14">
        <v>68.98</v>
      </c>
      <c r="J95" s="14">
        <f t="shared" si="4"/>
        <v>27.592</v>
      </c>
      <c r="K95" s="14">
        <f t="shared" si="5"/>
        <v>66.97</v>
      </c>
      <c r="L95" s="17">
        <v>5</v>
      </c>
      <c r="M95" s="14"/>
      <c r="N95" s="18"/>
    </row>
    <row r="96" ht="18" customHeight="1" spans="1:14">
      <c r="A96" s="10" t="s">
        <v>140</v>
      </c>
      <c r="B96" s="10" t="s">
        <v>22</v>
      </c>
      <c r="C96" s="10" t="s">
        <v>17</v>
      </c>
      <c r="D96" s="11" t="s">
        <v>134</v>
      </c>
      <c r="E96" s="10" t="s">
        <v>135</v>
      </c>
      <c r="F96" s="12">
        <v>2025312703</v>
      </c>
      <c r="G96" s="13">
        <v>65.08</v>
      </c>
      <c r="H96" s="13">
        <f t="shared" si="3"/>
        <v>39.048</v>
      </c>
      <c r="I96" s="14">
        <v>60.26</v>
      </c>
      <c r="J96" s="14">
        <f t="shared" si="4"/>
        <v>24.104</v>
      </c>
      <c r="K96" s="14">
        <f t="shared" si="5"/>
        <v>63.152</v>
      </c>
      <c r="L96" s="17">
        <v>6</v>
      </c>
      <c r="M96" s="14"/>
      <c r="N96" s="18"/>
    </row>
    <row r="97" ht="18" customHeight="1" spans="1:14">
      <c r="A97" s="10" t="s">
        <v>141</v>
      </c>
      <c r="B97" s="10" t="s">
        <v>22</v>
      </c>
      <c r="C97" s="10" t="s">
        <v>17</v>
      </c>
      <c r="D97" s="11" t="s">
        <v>134</v>
      </c>
      <c r="E97" s="10" t="s">
        <v>142</v>
      </c>
      <c r="F97" s="12">
        <v>2025312919</v>
      </c>
      <c r="G97" s="13">
        <v>71.36</v>
      </c>
      <c r="H97" s="13">
        <f t="shared" si="3"/>
        <v>42.816</v>
      </c>
      <c r="I97" s="14">
        <v>86.34</v>
      </c>
      <c r="J97" s="14">
        <f t="shared" si="4"/>
        <v>34.536</v>
      </c>
      <c r="K97" s="14">
        <f t="shared" si="5"/>
        <v>77.352</v>
      </c>
      <c r="L97" s="17">
        <v>1</v>
      </c>
      <c r="M97" s="14" t="s">
        <v>20</v>
      </c>
      <c r="N97" s="18"/>
    </row>
    <row r="98" ht="18" customHeight="1" spans="1:14">
      <c r="A98" s="10" t="s">
        <v>143</v>
      </c>
      <c r="B98" s="10" t="s">
        <v>16</v>
      </c>
      <c r="C98" s="10" t="s">
        <v>17</v>
      </c>
      <c r="D98" s="11" t="s">
        <v>134</v>
      </c>
      <c r="E98" s="10" t="s">
        <v>142</v>
      </c>
      <c r="F98" s="12">
        <v>2025313511</v>
      </c>
      <c r="G98" s="13">
        <v>74.67</v>
      </c>
      <c r="H98" s="13">
        <f t="shared" si="3"/>
        <v>44.802</v>
      </c>
      <c r="I98" s="14">
        <v>81.36</v>
      </c>
      <c r="J98" s="14">
        <f t="shared" si="4"/>
        <v>32.544</v>
      </c>
      <c r="K98" s="14">
        <f t="shared" si="5"/>
        <v>77.346</v>
      </c>
      <c r="L98" s="17">
        <v>2</v>
      </c>
      <c r="M98" s="14" t="s">
        <v>20</v>
      </c>
      <c r="N98" s="18"/>
    </row>
    <row r="99" ht="18" customHeight="1" spans="1:14">
      <c r="A99" s="10" t="s">
        <v>144</v>
      </c>
      <c r="B99" s="10" t="s">
        <v>22</v>
      </c>
      <c r="C99" s="10" t="s">
        <v>17</v>
      </c>
      <c r="D99" s="11" t="s">
        <v>134</v>
      </c>
      <c r="E99" s="10" t="s">
        <v>142</v>
      </c>
      <c r="F99" s="12">
        <v>2025313215</v>
      </c>
      <c r="G99" s="13">
        <v>78.36</v>
      </c>
      <c r="H99" s="13">
        <f t="shared" si="3"/>
        <v>47.016</v>
      </c>
      <c r="I99" s="14">
        <v>71.91</v>
      </c>
      <c r="J99" s="14">
        <f t="shared" si="4"/>
        <v>28.764</v>
      </c>
      <c r="K99" s="14">
        <f t="shared" si="5"/>
        <v>75.78</v>
      </c>
      <c r="L99" s="17">
        <v>3</v>
      </c>
      <c r="M99" s="14"/>
      <c r="N99" s="18"/>
    </row>
    <row r="100" ht="18" customHeight="1" spans="1:14">
      <c r="A100" s="10" t="s">
        <v>145</v>
      </c>
      <c r="B100" s="10" t="s">
        <v>22</v>
      </c>
      <c r="C100" s="10" t="s">
        <v>17</v>
      </c>
      <c r="D100" s="11" t="s">
        <v>134</v>
      </c>
      <c r="E100" s="10" t="s">
        <v>142</v>
      </c>
      <c r="F100" s="12">
        <v>2025313006</v>
      </c>
      <c r="G100" s="13">
        <v>77.73</v>
      </c>
      <c r="H100" s="13">
        <f t="shared" si="3"/>
        <v>46.638</v>
      </c>
      <c r="I100" s="14">
        <v>72.56</v>
      </c>
      <c r="J100" s="14">
        <f t="shared" si="4"/>
        <v>29.024</v>
      </c>
      <c r="K100" s="14">
        <f t="shared" si="5"/>
        <v>75.662</v>
      </c>
      <c r="L100" s="17">
        <v>4</v>
      </c>
      <c r="M100" s="14"/>
      <c r="N100" s="18"/>
    </row>
    <row r="101" ht="18" customHeight="1" spans="1:14">
      <c r="A101" s="10" t="s">
        <v>146</v>
      </c>
      <c r="B101" s="10" t="s">
        <v>22</v>
      </c>
      <c r="C101" s="10" t="s">
        <v>17</v>
      </c>
      <c r="D101" s="11" t="s">
        <v>134</v>
      </c>
      <c r="E101" s="10" t="s">
        <v>142</v>
      </c>
      <c r="F101" s="12">
        <v>2025313329</v>
      </c>
      <c r="G101" s="13">
        <v>72.17</v>
      </c>
      <c r="H101" s="13">
        <f t="shared" si="3"/>
        <v>43.302</v>
      </c>
      <c r="I101" s="14">
        <v>64.88</v>
      </c>
      <c r="J101" s="14">
        <f t="shared" si="4"/>
        <v>25.952</v>
      </c>
      <c r="K101" s="14">
        <f t="shared" si="5"/>
        <v>69.254</v>
      </c>
      <c r="L101" s="17">
        <v>5</v>
      </c>
      <c r="M101" s="14"/>
      <c r="N101" s="18"/>
    </row>
    <row r="102" ht="18" customHeight="1" spans="1:14">
      <c r="A102" s="10" t="s">
        <v>147</v>
      </c>
      <c r="B102" s="10" t="s">
        <v>22</v>
      </c>
      <c r="C102" s="10" t="s">
        <v>17</v>
      </c>
      <c r="D102" s="11" t="s">
        <v>134</v>
      </c>
      <c r="E102" s="10" t="s">
        <v>142</v>
      </c>
      <c r="F102" s="12">
        <v>2025312912</v>
      </c>
      <c r="G102" s="13">
        <v>71.87</v>
      </c>
      <c r="H102" s="13">
        <f t="shared" si="3"/>
        <v>43.122</v>
      </c>
      <c r="I102" s="14">
        <v>55.7</v>
      </c>
      <c r="J102" s="14">
        <f t="shared" si="4"/>
        <v>22.28</v>
      </c>
      <c r="K102" s="14">
        <f t="shared" si="5"/>
        <v>65.402</v>
      </c>
      <c r="L102" s="17">
        <v>6</v>
      </c>
      <c r="M102" s="14"/>
      <c r="N102" s="18"/>
    </row>
    <row r="103" ht="18" customHeight="1" spans="1:14">
      <c r="A103" s="10" t="s">
        <v>148</v>
      </c>
      <c r="B103" s="10" t="s">
        <v>22</v>
      </c>
      <c r="C103" s="10" t="s">
        <v>17</v>
      </c>
      <c r="D103" s="11" t="s">
        <v>134</v>
      </c>
      <c r="E103" s="10" t="s">
        <v>149</v>
      </c>
      <c r="F103" s="12">
        <v>2025314012</v>
      </c>
      <c r="G103" s="13">
        <v>73.78</v>
      </c>
      <c r="H103" s="13">
        <f t="shared" si="3"/>
        <v>44.268</v>
      </c>
      <c r="I103" s="14">
        <v>76.88</v>
      </c>
      <c r="J103" s="14">
        <f t="shared" si="4"/>
        <v>30.752</v>
      </c>
      <c r="K103" s="14">
        <f t="shared" si="5"/>
        <v>75.02</v>
      </c>
      <c r="L103" s="17">
        <v>1</v>
      </c>
      <c r="M103" s="14" t="s">
        <v>20</v>
      </c>
      <c r="N103" s="18"/>
    </row>
    <row r="104" ht="18" customHeight="1" spans="1:14">
      <c r="A104" s="10" t="s">
        <v>150</v>
      </c>
      <c r="B104" s="10" t="s">
        <v>22</v>
      </c>
      <c r="C104" s="10" t="s">
        <v>17</v>
      </c>
      <c r="D104" s="11" t="s">
        <v>134</v>
      </c>
      <c r="E104" s="10" t="s">
        <v>149</v>
      </c>
      <c r="F104" s="12">
        <v>2025314008</v>
      </c>
      <c r="G104" s="13">
        <v>73.83</v>
      </c>
      <c r="H104" s="13">
        <f t="shared" si="3"/>
        <v>44.298</v>
      </c>
      <c r="I104" s="14">
        <v>75.76</v>
      </c>
      <c r="J104" s="14">
        <f t="shared" si="4"/>
        <v>30.304</v>
      </c>
      <c r="K104" s="14">
        <f t="shared" si="5"/>
        <v>74.602</v>
      </c>
      <c r="L104" s="17">
        <v>2</v>
      </c>
      <c r="M104" s="14"/>
      <c r="N104" s="18"/>
    </row>
    <row r="105" ht="18" customHeight="1" spans="1:14">
      <c r="A105" s="10" t="s">
        <v>151</v>
      </c>
      <c r="B105" s="10" t="s">
        <v>22</v>
      </c>
      <c r="C105" s="10" t="s">
        <v>17</v>
      </c>
      <c r="D105" s="11" t="s">
        <v>134</v>
      </c>
      <c r="E105" s="10" t="s">
        <v>149</v>
      </c>
      <c r="F105" s="12">
        <v>2025313916</v>
      </c>
      <c r="G105" s="13">
        <v>68.55</v>
      </c>
      <c r="H105" s="13">
        <f t="shared" si="3"/>
        <v>41.13</v>
      </c>
      <c r="I105" s="14">
        <v>65.62</v>
      </c>
      <c r="J105" s="14">
        <f t="shared" si="4"/>
        <v>26.248</v>
      </c>
      <c r="K105" s="14">
        <f t="shared" si="5"/>
        <v>67.378</v>
      </c>
      <c r="L105" s="17">
        <v>3</v>
      </c>
      <c r="M105" s="14"/>
      <c r="N105" s="18"/>
    </row>
    <row r="106" ht="18" customHeight="1" spans="1:14">
      <c r="A106" s="10" t="s">
        <v>152</v>
      </c>
      <c r="B106" s="10" t="s">
        <v>22</v>
      </c>
      <c r="C106" s="10" t="s">
        <v>17</v>
      </c>
      <c r="D106" s="11" t="s">
        <v>153</v>
      </c>
      <c r="E106" s="10" t="s">
        <v>154</v>
      </c>
      <c r="F106" s="12">
        <v>2025314116</v>
      </c>
      <c r="G106" s="13">
        <v>73.74</v>
      </c>
      <c r="H106" s="13">
        <f t="shared" si="3"/>
        <v>44.244</v>
      </c>
      <c r="I106" s="14">
        <v>77.54</v>
      </c>
      <c r="J106" s="14">
        <f t="shared" si="4"/>
        <v>31.016</v>
      </c>
      <c r="K106" s="14">
        <f t="shared" si="5"/>
        <v>75.26</v>
      </c>
      <c r="L106" s="17">
        <v>1</v>
      </c>
      <c r="M106" s="14" t="s">
        <v>20</v>
      </c>
      <c r="N106" s="18"/>
    </row>
    <row r="107" ht="18" customHeight="1" spans="1:14">
      <c r="A107" s="10" t="s">
        <v>155</v>
      </c>
      <c r="B107" s="10" t="s">
        <v>22</v>
      </c>
      <c r="C107" s="10" t="s">
        <v>17</v>
      </c>
      <c r="D107" s="11" t="s">
        <v>153</v>
      </c>
      <c r="E107" s="10" t="s">
        <v>154</v>
      </c>
      <c r="F107" s="12">
        <v>2025314202</v>
      </c>
      <c r="G107" s="13">
        <v>72.34</v>
      </c>
      <c r="H107" s="13">
        <f t="shared" si="3"/>
        <v>43.404</v>
      </c>
      <c r="I107" s="14">
        <v>74.56</v>
      </c>
      <c r="J107" s="14">
        <f t="shared" si="4"/>
        <v>29.824</v>
      </c>
      <c r="K107" s="14">
        <f t="shared" si="5"/>
        <v>73.228</v>
      </c>
      <c r="L107" s="17">
        <v>2</v>
      </c>
      <c r="M107" s="14"/>
      <c r="N107" s="18"/>
    </row>
    <row r="108" ht="18" customHeight="1" spans="1:14">
      <c r="A108" s="10" t="s">
        <v>156</v>
      </c>
      <c r="B108" s="10" t="s">
        <v>16</v>
      </c>
      <c r="C108" s="10" t="s">
        <v>17</v>
      </c>
      <c r="D108" s="11" t="s">
        <v>153</v>
      </c>
      <c r="E108" s="10" t="s">
        <v>154</v>
      </c>
      <c r="F108" s="12">
        <v>2025314130</v>
      </c>
      <c r="G108" s="13">
        <v>70.85</v>
      </c>
      <c r="H108" s="13">
        <f t="shared" si="3"/>
        <v>42.51</v>
      </c>
      <c r="I108" s="14">
        <v>71.9</v>
      </c>
      <c r="J108" s="14">
        <f t="shared" si="4"/>
        <v>28.76</v>
      </c>
      <c r="K108" s="14">
        <f t="shared" si="5"/>
        <v>71.27</v>
      </c>
      <c r="L108" s="17">
        <v>3</v>
      </c>
      <c r="M108" s="14"/>
      <c r="N108" s="18"/>
    </row>
    <row r="109" ht="18" customHeight="1" spans="1:14">
      <c r="A109" s="10" t="s">
        <v>157</v>
      </c>
      <c r="B109" s="10" t="s">
        <v>22</v>
      </c>
      <c r="C109" s="10" t="s">
        <v>17</v>
      </c>
      <c r="D109" s="11" t="s">
        <v>158</v>
      </c>
      <c r="E109" s="10" t="s">
        <v>159</v>
      </c>
      <c r="F109" s="12">
        <v>2025461403</v>
      </c>
      <c r="G109" s="13">
        <v>87.54</v>
      </c>
      <c r="H109" s="13">
        <f t="shared" si="3"/>
        <v>52.524</v>
      </c>
      <c r="I109" s="14">
        <v>80.13</v>
      </c>
      <c r="J109" s="14">
        <f t="shared" si="4"/>
        <v>32.052</v>
      </c>
      <c r="K109" s="14">
        <f t="shared" si="5"/>
        <v>84.576</v>
      </c>
      <c r="L109" s="17">
        <v>1</v>
      </c>
      <c r="M109" s="14" t="s">
        <v>20</v>
      </c>
      <c r="N109" s="18"/>
    </row>
    <row r="110" ht="18" customHeight="1" spans="1:14">
      <c r="A110" s="10" t="s">
        <v>160</v>
      </c>
      <c r="B110" s="10" t="s">
        <v>22</v>
      </c>
      <c r="C110" s="10" t="s">
        <v>17</v>
      </c>
      <c r="D110" s="11" t="s">
        <v>158</v>
      </c>
      <c r="E110" s="10" t="s">
        <v>159</v>
      </c>
      <c r="F110" s="12">
        <v>2025461804</v>
      </c>
      <c r="G110" s="13">
        <v>82.43</v>
      </c>
      <c r="H110" s="13">
        <f t="shared" si="3"/>
        <v>49.458</v>
      </c>
      <c r="I110" s="14">
        <v>80.45</v>
      </c>
      <c r="J110" s="14">
        <f t="shared" si="4"/>
        <v>32.18</v>
      </c>
      <c r="K110" s="14">
        <f t="shared" si="5"/>
        <v>81.638</v>
      </c>
      <c r="L110" s="17">
        <v>2</v>
      </c>
      <c r="M110" s="14" t="s">
        <v>20</v>
      </c>
      <c r="N110" s="18"/>
    </row>
    <row r="111" ht="18" customHeight="1" spans="1:14">
      <c r="A111" s="10" t="s">
        <v>161</v>
      </c>
      <c r="B111" s="10" t="s">
        <v>22</v>
      </c>
      <c r="C111" s="10" t="s">
        <v>17</v>
      </c>
      <c r="D111" s="11" t="s">
        <v>158</v>
      </c>
      <c r="E111" s="10" t="s">
        <v>159</v>
      </c>
      <c r="F111" s="12">
        <v>2025461907</v>
      </c>
      <c r="G111" s="13">
        <v>84.97</v>
      </c>
      <c r="H111" s="13">
        <f t="shared" si="3"/>
        <v>50.982</v>
      </c>
      <c r="I111" s="14">
        <v>75.99</v>
      </c>
      <c r="J111" s="14">
        <f t="shared" si="4"/>
        <v>30.396</v>
      </c>
      <c r="K111" s="14">
        <f t="shared" si="5"/>
        <v>81.378</v>
      </c>
      <c r="L111" s="17">
        <v>3</v>
      </c>
      <c r="M111" s="14"/>
      <c r="N111" s="18"/>
    </row>
    <row r="112" ht="18" customHeight="1" spans="1:14">
      <c r="A112" s="10" t="s">
        <v>162</v>
      </c>
      <c r="B112" s="10" t="s">
        <v>16</v>
      </c>
      <c r="C112" s="10" t="s">
        <v>17</v>
      </c>
      <c r="D112" s="11" t="s">
        <v>158</v>
      </c>
      <c r="E112" s="10" t="s">
        <v>159</v>
      </c>
      <c r="F112" s="12">
        <v>2025461227</v>
      </c>
      <c r="G112" s="13">
        <v>83.58</v>
      </c>
      <c r="H112" s="13">
        <f t="shared" si="3"/>
        <v>50.148</v>
      </c>
      <c r="I112" s="14">
        <v>74.38</v>
      </c>
      <c r="J112" s="14">
        <f t="shared" si="4"/>
        <v>29.752</v>
      </c>
      <c r="K112" s="14">
        <f t="shared" si="5"/>
        <v>79.9</v>
      </c>
      <c r="L112" s="17">
        <v>4</v>
      </c>
      <c r="M112" s="14"/>
      <c r="N112" s="18"/>
    </row>
    <row r="113" ht="18" customHeight="1" spans="1:14">
      <c r="A113" s="10" t="s">
        <v>163</v>
      </c>
      <c r="B113" s="10" t="s">
        <v>16</v>
      </c>
      <c r="C113" s="10" t="s">
        <v>17</v>
      </c>
      <c r="D113" s="11" t="s">
        <v>158</v>
      </c>
      <c r="E113" s="10" t="s">
        <v>159</v>
      </c>
      <c r="F113" s="12">
        <v>2025461727</v>
      </c>
      <c r="G113" s="13">
        <v>81.66</v>
      </c>
      <c r="H113" s="13">
        <f t="shared" si="3"/>
        <v>48.996</v>
      </c>
      <c r="I113" s="14">
        <v>76.11</v>
      </c>
      <c r="J113" s="14">
        <f t="shared" si="4"/>
        <v>30.444</v>
      </c>
      <c r="K113" s="14">
        <f t="shared" si="5"/>
        <v>79.44</v>
      </c>
      <c r="L113" s="17">
        <v>5</v>
      </c>
      <c r="M113" s="14"/>
      <c r="N113" s="18"/>
    </row>
    <row r="114" ht="18" customHeight="1" spans="1:14">
      <c r="A114" s="10" t="s">
        <v>164</v>
      </c>
      <c r="B114" s="10" t="s">
        <v>22</v>
      </c>
      <c r="C114" s="10" t="s">
        <v>17</v>
      </c>
      <c r="D114" s="11" t="s">
        <v>158</v>
      </c>
      <c r="E114" s="10" t="s">
        <v>159</v>
      </c>
      <c r="F114" s="12">
        <v>2025461528</v>
      </c>
      <c r="G114" s="13">
        <v>84.64</v>
      </c>
      <c r="H114" s="13">
        <f t="shared" si="3"/>
        <v>50.784</v>
      </c>
      <c r="I114" s="14">
        <v>60.16</v>
      </c>
      <c r="J114" s="14">
        <f t="shared" si="4"/>
        <v>24.064</v>
      </c>
      <c r="K114" s="14">
        <f t="shared" si="5"/>
        <v>74.848</v>
      </c>
      <c r="L114" s="17">
        <v>6</v>
      </c>
      <c r="M114" s="14"/>
      <c r="N114" s="18"/>
    </row>
    <row r="115" ht="18" customHeight="1" spans="1:14">
      <c r="A115" s="10" t="s">
        <v>165</v>
      </c>
      <c r="B115" s="10" t="s">
        <v>22</v>
      </c>
      <c r="C115" s="10" t="s">
        <v>17</v>
      </c>
      <c r="D115" s="11" t="s">
        <v>166</v>
      </c>
      <c r="E115" s="10" t="s">
        <v>167</v>
      </c>
      <c r="F115" s="12">
        <v>2025462518</v>
      </c>
      <c r="G115" s="13">
        <v>84.79</v>
      </c>
      <c r="H115" s="13">
        <f t="shared" si="3"/>
        <v>50.874</v>
      </c>
      <c r="I115" s="14">
        <v>79.08</v>
      </c>
      <c r="J115" s="14">
        <f t="shared" si="4"/>
        <v>31.632</v>
      </c>
      <c r="K115" s="14">
        <f t="shared" si="5"/>
        <v>82.506</v>
      </c>
      <c r="L115" s="17">
        <v>1</v>
      </c>
      <c r="M115" s="14" t="s">
        <v>20</v>
      </c>
      <c r="N115" s="18"/>
    </row>
    <row r="116" ht="18" customHeight="1" spans="1:14">
      <c r="A116" s="10" t="s">
        <v>168</v>
      </c>
      <c r="B116" s="10" t="s">
        <v>16</v>
      </c>
      <c r="C116" s="10" t="s">
        <v>17</v>
      </c>
      <c r="D116" s="11" t="s">
        <v>166</v>
      </c>
      <c r="E116" s="10" t="s">
        <v>167</v>
      </c>
      <c r="F116" s="12">
        <v>2025462614</v>
      </c>
      <c r="G116" s="13">
        <v>82.54</v>
      </c>
      <c r="H116" s="13">
        <f t="shared" si="3"/>
        <v>49.524</v>
      </c>
      <c r="I116" s="14">
        <v>75.56</v>
      </c>
      <c r="J116" s="14">
        <f t="shared" si="4"/>
        <v>30.224</v>
      </c>
      <c r="K116" s="14">
        <f t="shared" si="5"/>
        <v>79.748</v>
      </c>
      <c r="L116" s="17">
        <v>2</v>
      </c>
      <c r="M116" s="14"/>
      <c r="N116" s="18"/>
    </row>
    <row r="117" ht="18" customHeight="1" spans="1:14">
      <c r="A117" s="10" t="s">
        <v>169</v>
      </c>
      <c r="B117" s="10" t="s">
        <v>16</v>
      </c>
      <c r="C117" s="10" t="s">
        <v>17</v>
      </c>
      <c r="D117" s="11" t="s">
        <v>166</v>
      </c>
      <c r="E117" s="10" t="s">
        <v>167</v>
      </c>
      <c r="F117" s="12">
        <v>2025462815</v>
      </c>
      <c r="G117" s="14">
        <v>81.85</v>
      </c>
      <c r="H117" s="14">
        <f t="shared" si="3"/>
        <v>49.11</v>
      </c>
      <c r="I117" s="14">
        <v>76.05</v>
      </c>
      <c r="J117" s="14">
        <f t="shared" si="4"/>
        <v>30.42</v>
      </c>
      <c r="K117" s="14">
        <f t="shared" si="5"/>
        <v>79.53</v>
      </c>
      <c r="L117" s="17">
        <v>3</v>
      </c>
      <c r="M117" s="14"/>
      <c r="N117" s="18"/>
    </row>
    <row r="118" ht="18" customHeight="1" spans="1:14">
      <c r="A118" s="10" t="s">
        <v>170</v>
      </c>
      <c r="B118" s="10" t="s">
        <v>22</v>
      </c>
      <c r="C118" s="10" t="s">
        <v>17</v>
      </c>
      <c r="D118" s="11" t="s">
        <v>171</v>
      </c>
      <c r="E118" s="10" t="s">
        <v>172</v>
      </c>
      <c r="F118" s="12">
        <v>2025463123</v>
      </c>
      <c r="G118" s="14">
        <v>82.27</v>
      </c>
      <c r="H118" s="14">
        <f t="shared" si="3"/>
        <v>49.362</v>
      </c>
      <c r="I118" s="14">
        <v>82.82</v>
      </c>
      <c r="J118" s="14">
        <f t="shared" si="4"/>
        <v>33.128</v>
      </c>
      <c r="K118" s="14">
        <f t="shared" si="5"/>
        <v>82.49</v>
      </c>
      <c r="L118" s="17">
        <v>1</v>
      </c>
      <c r="M118" s="14" t="s">
        <v>20</v>
      </c>
      <c r="N118" s="18"/>
    </row>
    <row r="119" ht="18" customHeight="1" spans="1:14">
      <c r="A119" s="10" t="s">
        <v>173</v>
      </c>
      <c r="B119" s="10" t="s">
        <v>22</v>
      </c>
      <c r="C119" s="10" t="s">
        <v>17</v>
      </c>
      <c r="D119" s="11" t="s">
        <v>171</v>
      </c>
      <c r="E119" s="10" t="s">
        <v>172</v>
      </c>
      <c r="F119" s="12">
        <v>2025463429</v>
      </c>
      <c r="G119" s="14">
        <v>83.1</v>
      </c>
      <c r="H119" s="14">
        <f t="shared" si="3"/>
        <v>49.86</v>
      </c>
      <c r="I119" s="14">
        <v>80.95</v>
      </c>
      <c r="J119" s="14">
        <f t="shared" si="4"/>
        <v>32.38</v>
      </c>
      <c r="K119" s="14">
        <f t="shared" si="5"/>
        <v>82.24</v>
      </c>
      <c r="L119" s="17">
        <v>2</v>
      </c>
      <c r="M119" s="14"/>
      <c r="N119" s="18"/>
    </row>
    <row r="120" ht="18" customHeight="1" spans="1:14">
      <c r="A120" s="10" t="s">
        <v>174</v>
      </c>
      <c r="B120" s="10" t="s">
        <v>22</v>
      </c>
      <c r="C120" s="10" t="s">
        <v>17</v>
      </c>
      <c r="D120" s="11" t="s">
        <v>171</v>
      </c>
      <c r="E120" s="10" t="s">
        <v>172</v>
      </c>
      <c r="F120" s="12">
        <v>2025463101</v>
      </c>
      <c r="G120" s="14">
        <v>83.64</v>
      </c>
      <c r="H120" s="14">
        <f t="shared" si="3"/>
        <v>50.184</v>
      </c>
      <c r="I120" s="14">
        <v>78.07</v>
      </c>
      <c r="J120" s="14">
        <f t="shared" si="4"/>
        <v>31.228</v>
      </c>
      <c r="K120" s="14">
        <f t="shared" si="5"/>
        <v>81.412</v>
      </c>
      <c r="L120" s="17">
        <v>3</v>
      </c>
      <c r="M120" s="14"/>
      <c r="N120" s="18"/>
    </row>
    <row r="121" ht="18" customHeight="1" spans="1:14">
      <c r="A121" s="10" t="s">
        <v>175</v>
      </c>
      <c r="B121" s="10" t="s">
        <v>16</v>
      </c>
      <c r="C121" s="10" t="s">
        <v>17</v>
      </c>
      <c r="D121" s="11" t="s">
        <v>176</v>
      </c>
      <c r="E121" s="10" t="s">
        <v>177</v>
      </c>
      <c r="F121" s="12">
        <v>2025463611</v>
      </c>
      <c r="G121" s="14">
        <v>82.92</v>
      </c>
      <c r="H121" s="14">
        <f t="shared" si="3"/>
        <v>49.752</v>
      </c>
      <c r="I121" s="14">
        <v>82.89</v>
      </c>
      <c r="J121" s="14">
        <f t="shared" si="4"/>
        <v>33.156</v>
      </c>
      <c r="K121" s="14">
        <f t="shared" si="5"/>
        <v>82.908</v>
      </c>
      <c r="L121" s="17">
        <v>1</v>
      </c>
      <c r="M121" s="14" t="s">
        <v>20</v>
      </c>
      <c r="N121" s="18"/>
    </row>
    <row r="122" ht="18" customHeight="1" spans="1:14">
      <c r="A122" s="10" t="s">
        <v>178</v>
      </c>
      <c r="B122" s="10" t="s">
        <v>16</v>
      </c>
      <c r="C122" s="10" t="s">
        <v>17</v>
      </c>
      <c r="D122" s="11" t="s">
        <v>176</v>
      </c>
      <c r="E122" s="10" t="s">
        <v>177</v>
      </c>
      <c r="F122" s="12">
        <v>2025463625</v>
      </c>
      <c r="G122" s="14">
        <v>81.25</v>
      </c>
      <c r="H122" s="14">
        <f t="shared" si="3"/>
        <v>48.75</v>
      </c>
      <c r="I122" s="14">
        <v>76.2</v>
      </c>
      <c r="J122" s="14">
        <f t="shared" si="4"/>
        <v>30.48</v>
      </c>
      <c r="K122" s="14">
        <f t="shared" si="5"/>
        <v>79.23</v>
      </c>
      <c r="L122" s="17">
        <v>2</v>
      </c>
      <c r="M122" s="14"/>
      <c r="N122" s="18"/>
    </row>
    <row r="123" ht="18" customHeight="1" spans="1:14">
      <c r="A123" s="10" t="s">
        <v>179</v>
      </c>
      <c r="B123" s="10" t="s">
        <v>16</v>
      </c>
      <c r="C123" s="10" t="s">
        <v>17</v>
      </c>
      <c r="D123" s="11" t="s">
        <v>176</v>
      </c>
      <c r="E123" s="10" t="s">
        <v>177</v>
      </c>
      <c r="F123" s="12">
        <v>2025463805</v>
      </c>
      <c r="G123" s="13">
        <v>80.79</v>
      </c>
      <c r="H123" s="13">
        <f t="shared" si="3"/>
        <v>48.474</v>
      </c>
      <c r="I123" s="14">
        <v>75.16</v>
      </c>
      <c r="J123" s="14">
        <f t="shared" si="4"/>
        <v>30.064</v>
      </c>
      <c r="K123" s="14">
        <f t="shared" si="5"/>
        <v>78.538</v>
      </c>
      <c r="L123" s="17">
        <v>3</v>
      </c>
      <c r="M123" s="14"/>
      <c r="N123" s="18"/>
    </row>
    <row r="124" ht="18" customHeight="1" spans="1:14">
      <c r="A124" s="10" t="s">
        <v>180</v>
      </c>
      <c r="B124" s="10" t="s">
        <v>22</v>
      </c>
      <c r="C124" s="10" t="s">
        <v>17</v>
      </c>
      <c r="D124" s="11" t="s">
        <v>181</v>
      </c>
      <c r="E124" s="10" t="s">
        <v>182</v>
      </c>
      <c r="F124" s="12">
        <v>2025464108</v>
      </c>
      <c r="G124" s="13">
        <v>79.19</v>
      </c>
      <c r="H124" s="13">
        <f t="shared" si="3"/>
        <v>47.514</v>
      </c>
      <c r="I124" s="14">
        <v>80.05</v>
      </c>
      <c r="J124" s="14">
        <f t="shared" si="4"/>
        <v>32.02</v>
      </c>
      <c r="K124" s="14">
        <f t="shared" si="5"/>
        <v>79.534</v>
      </c>
      <c r="L124" s="17">
        <v>1</v>
      </c>
      <c r="M124" s="14" t="s">
        <v>20</v>
      </c>
      <c r="N124" s="18"/>
    </row>
    <row r="125" ht="18" customHeight="1" spans="1:14">
      <c r="A125" s="10" t="s">
        <v>183</v>
      </c>
      <c r="B125" s="10" t="s">
        <v>16</v>
      </c>
      <c r="C125" s="10" t="s">
        <v>17</v>
      </c>
      <c r="D125" s="11" t="s">
        <v>181</v>
      </c>
      <c r="E125" s="10" t="s">
        <v>182</v>
      </c>
      <c r="F125" s="12">
        <v>2025464023</v>
      </c>
      <c r="G125" s="13">
        <v>79.8</v>
      </c>
      <c r="H125" s="13">
        <f t="shared" si="3"/>
        <v>47.88</v>
      </c>
      <c r="I125" s="14">
        <v>75.87</v>
      </c>
      <c r="J125" s="14">
        <f t="shared" si="4"/>
        <v>30.348</v>
      </c>
      <c r="K125" s="14">
        <f t="shared" si="5"/>
        <v>78.228</v>
      </c>
      <c r="L125" s="17">
        <v>2</v>
      </c>
      <c r="M125" s="14"/>
      <c r="N125" s="18"/>
    </row>
    <row r="126" ht="18" customHeight="1" spans="1:14">
      <c r="A126" s="10" t="s">
        <v>184</v>
      </c>
      <c r="B126" s="10" t="s">
        <v>16</v>
      </c>
      <c r="C126" s="10" t="s">
        <v>17</v>
      </c>
      <c r="D126" s="11" t="s">
        <v>181</v>
      </c>
      <c r="E126" s="10" t="s">
        <v>182</v>
      </c>
      <c r="F126" s="12">
        <v>2025464018</v>
      </c>
      <c r="G126" s="13">
        <v>75.64</v>
      </c>
      <c r="H126" s="13">
        <f t="shared" si="3"/>
        <v>45.384</v>
      </c>
      <c r="I126" s="14">
        <v>79.52</v>
      </c>
      <c r="J126" s="14">
        <f t="shared" si="4"/>
        <v>31.808</v>
      </c>
      <c r="K126" s="14">
        <f t="shared" si="5"/>
        <v>77.192</v>
      </c>
      <c r="L126" s="17">
        <v>3</v>
      </c>
      <c r="M126" s="14"/>
      <c r="N126" s="18"/>
    </row>
    <row r="127" ht="18" customHeight="1" spans="1:14">
      <c r="A127" s="10" t="s">
        <v>185</v>
      </c>
      <c r="B127" s="10" t="s">
        <v>16</v>
      </c>
      <c r="C127" s="10" t="s">
        <v>17</v>
      </c>
      <c r="D127" s="11" t="s">
        <v>186</v>
      </c>
      <c r="E127" s="10" t="s">
        <v>187</v>
      </c>
      <c r="F127" s="12">
        <v>2025464228</v>
      </c>
      <c r="G127" s="13">
        <v>82.78</v>
      </c>
      <c r="H127" s="13">
        <f t="shared" si="3"/>
        <v>49.668</v>
      </c>
      <c r="I127" s="14">
        <v>81.78</v>
      </c>
      <c r="J127" s="14">
        <f t="shared" si="4"/>
        <v>32.712</v>
      </c>
      <c r="K127" s="14">
        <f t="shared" si="5"/>
        <v>82.38</v>
      </c>
      <c r="L127" s="17">
        <v>1</v>
      </c>
      <c r="M127" s="14" t="s">
        <v>20</v>
      </c>
      <c r="N127" s="18"/>
    </row>
    <row r="128" ht="18" customHeight="1" spans="1:14">
      <c r="A128" s="10" t="s">
        <v>188</v>
      </c>
      <c r="B128" s="10" t="s">
        <v>22</v>
      </c>
      <c r="C128" s="10" t="s">
        <v>17</v>
      </c>
      <c r="D128" s="11" t="s">
        <v>186</v>
      </c>
      <c r="E128" s="10" t="s">
        <v>187</v>
      </c>
      <c r="F128" s="12">
        <v>2025464327</v>
      </c>
      <c r="G128" s="13">
        <v>85.41</v>
      </c>
      <c r="H128" s="13">
        <f t="shared" si="3"/>
        <v>51.246</v>
      </c>
      <c r="I128" s="14">
        <v>72.18</v>
      </c>
      <c r="J128" s="14">
        <f t="shared" si="4"/>
        <v>28.872</v>
      </c>
      <c r="K128" s="14">
        <f t="shared" si="5"/>
        <v>80.118</v>
      </c>
      <c r="L128" s="17">
        <v>2</v>
      </c>
      <c r="M128" s="14"/>
      <c r="N128" s="18"/>
    </row>
    <row r="129" ht="18" customHeight="1" spans="1:14">
      <c r="A129" s="10" t="s">
        <v>189</v>
      </c>
      <c r="B129" s="10" t="s">
        <v>22</v>
      </c>
      <c r="C129" s="10" t="s">
        <v>17</v>
      </c>
      <c r="D129" s="11" t="s">
        <v>186</v>
      </c>
      <c r="E129" s="10" t="s">
        <v>187</v>
      </c>
      <c r="F129" s="12">
        <v>2025464207</v>
      </c>
      <c r="G129" s="13">
        <v>79.5</v>
      </c>
      <c r="H129" s="13">
        <f t="shared" si="3"/>
        <v>47.7</v>
      </c>
      <c r="I129" s="14">
        <v>67.87</v>
      </c>
      <c r="J129" s="14">
        <f t="shared" si="4"/>
        <v>27.148</v>
      </c>
      <c r="K129" s="14">
        <f t="shared" si="5"/>
        <v>74.848</v>
      </c>
      <c r="L129" s="17">
        <v>3</v>
      </c>
      <c r="M129" s="14"/>
      <c r="N129" s="18"/>
    </row>
    <row r="130" ht="18" customHeight="1" spans="1:14">
      <c r="A130" s="10" t="s">
        <v>190</v>
      </c>
      <c r="B130" s="10" t="s">
        <v>16</v>
      </c>
      <c r="C130" s="10" t="s">
        <v>17</v>
      </c>
      <c r="D130" s="11" t="s">
        <v>191</v>
      </c>
      <c r="E130" s="10" t="s">
        <v>192</v>
      </c>
      <c r="F130" s="12">
        <v>2025464507</v>
      </c>
      <c r="G130" s="14">
        <v>81.79</v>
      </c>
      <c r="H130" s="14">
        <f t="shared" si="3"/>
        <v>49.074</v>
      </c>
      <c r="I130" s="14">
        <v>82.99</v>
      </c>
      <c r="J130" s="14">
        <f t="shared" si="4"/>
        <v>33.196</v>
      </c>
      <c r="K130" s="14">
        <f t="shared" si="5"/>
        <v>82.27</v>
      </c>
      <c r="L130" s="17">
        <v>1</v>
      </c>
      <c r="M130" s="14" t="s">
        <v>20</v>
      </c>
      <c r="N130" s="18"/>
    </row>
    <row r="131" ht="18" customHeight="1" spans="1:14">
      <c r="A131" s="10" t="s">
        <v>193</v>
      </c>
      <c r="B131" s="10" t="s">
        <v>22</v>
      </c>
      <c r="C131" s="10" t="s">
        <v>17</v>
      </c>
      <c r="D131" s="11" t="s">
        <v>191</v>
      </c>
      <c r="E131" s="10" t="s">
        <v>192</v>
      </c>
      <c r="F131" s="12">
        <v>2025464612</v>
      </c>
      <c r="G131" s="13">
        <v>83.33</v>
      </c>
      <c r="H131" s="13">
        <f t="shared" ref="H131:H194" si="6">G131*0.6</f>
        <v>49.998</v>
      </c>
      <c r="I131" s="14">
        <v>77.04</v>
      </c>
      <c r="J131" s="14">
        <f t="shared" ref="J131:J194" si="7">I131*0.4</f>
        <v>30.816</v>
      </c>
      <c r="K131" s="14">
        <f t="shared" ref="K131:K194" si="8">H131+J131</f>
        <v>80.814</v>
      </c>
      <c r="L131" s="17">
        <v>2</v>
      </c>
      <c r="M131" s="14"/>
      <c r="N131" s="18"/>
    </row>
    <row r="132" ht="18" customHeight="1" spans="1:14">
      <c r="A132" s="10" t="s">
        <v>194</v>
      </c>
      <c r="B132" s="10" t="s">
        <v>22</v>
      </c>
      <c r="C132" s="10" t="s">
        <v>17</v>
      </c>
      <c r="D132" s="11" t="s">
        <v>191</v>
      </c>
      <c r="E132" s="10" t="s">
        <v>192</v>
      </c>
      <c r="F132" s="12">
        <v>2025464423</v>
      </c>
      <c r="G132" s="13">
        <v>81.25</v>
      </c>
      <c r="H132" s="13">
        <f t="shared" si="6"/>
        <v>48.75</v>
      </c>
      <c r="I132" s="14">
        <v>78.84</v>
      </c>
      <c r="J132" s="14">
        <f t="shared" si="7"/>
        <v>31.536</v>
      </c>
      <c r="K132" s="14">
        <f t="shared" si="8"/>
        <v>80.286</v>
      </c>
      <c r="L132" s="17">
        <v>3</v>
      </c>
      <c r="M132" s="14"/>
      <c r="N132" s="18"/>
    </row>
    <row r="133" ht="18" customHeight="1" spans="1:14">
      <c r="A133" s="10" t="s">
        <v>195</v>
      </c>
      <c r="B133" s="10" t="s">
        <v>22</v>
      </c>
      <c r="C133" s="10" t="s">
        <v>17</v>
      </c>
      <c r="D133" s="11" t="s">
        <v>196</v>
      </c>
      <c r="E133" s="10" t="s">
        <v>197</v>
      </c>
      <c r="F133" s="12">
        <v>2025464818</v>
      </c>
      <c r="G133" s="13">
        <v>83.36</v>
      </c>
      <c r="H133" s="13">
        <f t="shared" si="6"/>
        <v>50.016</v>
      </c>
      <c r="I133" s="14">
        <v>81.06</v>
      </c>
      <c r="J133" s="14">
        <f t="shared" si="7"/>
        <v>32.424</v>
      </c>
      <c r="K133" s="14">
        <f t="shared" si="8"/>
        <v>82.44</v>
      </c>
      <c r="L133" s="17">
        <v>1</v>
      </c>
      <c r="M133" s="14" t="s">
        <v>20</v>
      </c>
      <c r="N133" s="18"/>
    </row>
    <row r="134" ht="18" customHeight="1" spans="1:14">
      <c r="A134" s="10" t="s">
        <v>198</v>
      </c>
      <c r="B134" s="10" t="s">
        <v>22</v>
      </c>
      <c r="C134" s="10" t="s">
        <v>17</v>
      </c>
      <c r="D134" s="11" t="s">
        <v>196</v>
      </c>
      <c r="E134" s="10" t="s">
        <v>197</v>
      </c>
      <c r="F134" s="12">
        <v>2025464707</v>
      </c>
      <c r="G134" s="13">
        <v>80.37</v>
      </c>
      <c r="H134" s="13">
        <f t="shared" si="6"/>
        <v>48.222</v>
      </c>
      <c r="I134" s="14">
        <v>82.41</v>
      </c>
      <c r="J134" s="14">
        <f t="shared" si="7"/>
        <v>32.964</v>
      </c>
      <c r="K134" s="14">
        <f t="shared" si="8"/>
        <v>81.186</v>
      </c>
      <c r="L134" s="17">
        <v>2</v>
      </c>
      <c r="M134" s="14"/>
      <c r="N134" s="18"/>
    </row>
    <row r="135" ht="18" customHeight="1" spans="1:14">
      <c r="A135" s="10" t="s">
        <v>199</v>
      </c>
      <c r="B135" s="10" t="s">
        <v>22</v>
      </c>
      <c r="C135" s="10" t="s">
        <v>17</v>
      </c>
      <c r="D135" s="11" t="s">
        <v>196</v>
      </c>
      <c r="E135" s="10" t="s">
        <v>197</v>
      </c>
      <c r="F135" s="12">
        <v>2025464724</v>
      </c>
      <c r="G135" s="13">
        <v>83.08</v>
      </c>
      <c r="H135" s="13">
        <f t="shared" si="6"/>
        <v>49.848</v>
      </c>
      <c r="I135" s="14">
        <v>74.91</v>
      </c>
      <c r="J135" s="14">
        <f t="shared" si="7"/>
        <v>29.964</v>
      </c>
      <c r="K135" s="14">
        <f t="shared" si="8"/>
        <v>79.812</v>
      </c>
      <c r="L135" s="17">
        <v>3</v>
      </c>
      <c r="M135" s="14"/>
      <c r="N135" s="18"/>
    </row>
    <row r="136" ht="18" customHeight="1" spans="1:14">
      <c r="A136" s="10" t="s">
        <v>200</v>
      </c>
      <c r="B136" s="10" t="s">
        <v>22</v>
      </c>
      <c r="C136" s="10" t="s">
        <v>17</v>
      </c>
      <c r="D136" s="11" t="s">
        <v>201</v>
      </c>
      <c r="E136" s="10" t="s">
        <v>202</v>
      </c>
      <c r="F136" s="12">
        <v>2025465220</v>
      </c>
      <c r="G136" s="14">
        <v>82.68</v>
      </c>
      <c r="H136" s="14">
        <f t="shared" si="6"/>
        <v>49.608</v>
      </c>
      <c r="I136" s="14">
        <v>78.46</v>
      </c>
      <c r="J136" s="14">
        <f t="shared" si="7"/>
        <v>31.384</v>
      </c>
      <c r="K136" s="14">
        <f t="shared" si="8"/>
        <v>80.992</v>
      </c>
      <c r="L136" s="17">
        <v>1</v>
      </c>
      <c r="M136" s="14" t="s">
        <v>20</v>
      </c>
      <c r="N136" s="18"/>
    </row>
    <row r="137" ht="18" customHeight="1" spans="1:14">
      <c r="A137" s="10" t="s">
        <v>203</v>
      </c>
      <c r="B137" s="10" t="s">
        <v>22</v>
      </c>
      <c r="C137" s="10" t="s">
        <v>17</v>
      </c>
      <c r="D137" s="11" t="s">
        <v>201</v>
      </c>
      <c r="E137" s="10" t="s">
        <v>202</v>
      </c>
      <c r="F137" s="12">
        <v>2025465224</v>
      </c>
      <c r="G137" s="13">
        <v>81.96</v>
      </c>
      <c r="H137" s="13">
        <f t="shared" si="6"/>
        <v>49.176</v>
      </c>
      <c r="I137" s="14">
        <v>75.22</v>
      </c>
      <c r="J137" s="14">
        <f t="shared" si="7"/>
        <v>30.088</v>
      </c>
      <c r="K137" s="14">
        <f t="shared" si="8"/>
        <v>79.264</v>
      </c>
      <c r="L137" s="17">
        <v>2</v>
      </c>
      <c r="M137" s="14"/>
      <c r="N137" s="18"/>
    </row>
    <row r="138" ht="18" customHeight="1" spans="1:14">
      <c r="A138" s="10" t="s">
        <v>204</v>
      </c>
      <c r="B138" s="10" t="s">
        <v>16</v>
      </c>
      <c r="C138" s="10" t="s">
        <v>17</v>
      </c>
      <c r="D138" s="11" t="s">
        <v>201</v>
      </c>
      <c r="E138" s="10" t="s">
        <v>202</v>
      </c>
      <c r="F138" s="12">
        <v>2025465002</v>
      </c>
      <c r="G138" s="13">
        <v>79.55</v>
      </c>
      <c r="H138" s="13">
        <f t="shared" si="6"/>
        <v>47.73</v>
      </c>
      <c r="I138" s="14">
        <v>77.96</v>
      </c>
      <c r="J138" s="14">
        <f t="shared" si="7"/>
        <v>31.184</v>
      </c>
      <c r="K138" s="14">
        <f t="shared" si="8"/>
        <v>78.914</v>
      </c>
      <c r="L138" s="17">
        <v>3</v>
      </c>
      <c r="M138" s="14"/>
      <c r="N138" s="18"/>
    </row>
    <row r="139" ht="18" customHeight="1" spans="1:14">
      <c r="A139" s="10" t="s">
        <v>205</v>
      </c>
      <c r="B139" s="10" t="s">
        <v>22</v>
      </c>
      <c r="C139" s="10" t="s">
        <v>17</v>
      </c>
      <c r="D139" s="11" t="s">
        <v>206</v>
      </c>
      <c r="E139" s="10" t="s">
        <v>207</v>
      </c>
      <c r="F139" s="12">
        <v>2025465316</v>
      </c>
      <c r="G139" s="13">
        <v>81.85</v>
      </c>
      <c r="H139" s="13">
        <f t="shared" si="6"/>
        <v>49.11</v>
      </c>
      <c r="I139" s="14">
        <v>81.28</v>
      </c>
      <c r="J139" s="14">
        <f t="shared" si="7"/>
        <v>32.512</v>
      </c>
      <c r="K139" s="14">
        <f t="shared" si="8"/>
        <v>81.622</v>
      </c>
      <c r="L139" s="17">
        <v>1</v>
      </c>
      <c r="M139" s="14" t="s">
        <v>20</v>
      </c>
      <c r="N139" s="18"/>
    </row>
    <row r="140" ht="18" customHeight="1" spans="1:14">
      <c r="A140" s="10" t="s">
        <v>208</v>
      </c>
      <c r="B140" s="10" t="s">
        <v>22</v>
      </c>
      <c r="C140" s="10" t="s">
        <v>17</v>
      </c>
      <c r="D140" s="11" t="s">
        <v>206</v>
      </c>
      <c r="E140" s="10" t="s">
        <v>207</v>
      </c>
      <c r="F140" s="12">
        <v>2025465404</v>
      </c>
      <c r="G140" s="13">
        <v>81.08</v>
      </c>
      <c r="H140" s="13">
        <f t="shared" si="6"/>
        <v>48.648</v>
      </c>
      <c r="I140" s="14">
        <v>80.88</v>
      </c>
      <c r="J140" s="14">
        <f t="shared" si="7"/>
        <v>32.352</v>
      </c>
      <c r="K140" s="14">
        <f t="shared" si="8"/>
        <v>81</v>
      </c>
      <c r="L140" s="17">
        <v>2</v>
      </c>
      <c r="M140" s="14"/>
      <c r="N140" s="18"/>
    </row>
    <row r="141" ht="18" customHeight="1" spans="1:14">
      <c r="A141" s="10" t="s">
        <v>209</v>
      </c>
      <c r="B141" s="10" t="s">
        <v>22</v>
      </c>
      <c r="C141" s="10" t="s">
        <v>17</v>
      </c>
      <c r="D141" s="11" t="s">
        <v>206</v>
      </c>
      <c r="E141" s="10" t="s">
        <v>207</v>
      </c>
      <c r="F141" s="12">
        <v>2025465420</v>
      </c>
      <c r="G141" s="13">
        <v>74.71</v>
      </c>
      <c r="H141" s="13">
        <f t="shared" si="6"/>
        <v>44.826</v>
      </c>
      <c r="I141" s="14">
        <v>66.04</v>
      </c>
      <c r="J141" s="14">
        <f t="shared" si="7"/>
        <v>26.416</v>
      </c>
      <c r="K141" s="14">
        <f t="shared" si="8"/>
        <v>71.242</v>
      </c>
      <c r="L141" s="17">
        <v>3</v>
      </c>
      <c r="M141" s="14"/>
      <c r="N141" s="18"/>
    </row>
    <row r="142" ht="18" customHeight="1" spans="1:14">
      <c r="A142" s="10" t="s">
        <v>210</v>
      </c>
      <c r="B142" s="10" t="s">
        <v>16</v>
      </c>
      <c r="C142" s="10" t="s">
        <v>17</v>
      </c>
      <c r="D142" s="11" t="s">
        <v>211</v>
      </c>
      <c r="E142" s="10" t="s">
        <v>212</v>
      </c>
      <c r="F142" s="12">
        <v>2025466002</v>
      </c>
      <c r="G142" s="13">
        <v>82.7</v>
      </c>
      <c r="H142" s="13">
        <f t="shared" si="6"/>
        <v>49.62</v>
      </c>
      <c r="I142" s="14">
        <v>81.15</v>
      </c>
      <c r="J142" s="14">
        <f t="shared" si="7"/>
        <v>32.46</v>
      </c>
      <c r="K142" s="14">
        <f t="shared" si="8"/>
        <v>82.08</v>
      </c>
      <c r="L142" s="17">
        <v>1</v>
      </c>
      <c r="M142" s="14" t="s">
        <v>20</v>
      </c>
      <c r="N142" s="18"/>
    </row>
    <row r="143" ht="18" customHeight="1" spans="1:14">
      <c r="A143" s="10" t="s">
        <v>213</v>
      </c>
      <c r="B143" s="10" t="s">
        <v>22</v>
      </c>
      <c r="C143" s="10" t="s">
        <v>17</v>
      </c>
      <c r="D143" s="11" t="s">
        <v>211</v>
      </c>
      <c r="E143" s="10" t="s">
        <v>212</v>
      </c>
      <c r="F143" s="12">
        <v>2025465518</v>
      </c>
      <c r="G143" s="13">
        <v>83.78</v>
      </c>
      <c r="H143" s="13">
        <f t="shared" si="6"/>
        <v>50.268</v>
      </c>
      <c r="I143" s="14">
        <v>75.24</v>
      </c>
      <c r="J143" s="14">
        <f t="shared" si="7"/>
        <v>30.096</v>
      </c>
      <c r="K143" s="14">
        <f t="shared" si="8"/>
        <v>80.364</v>
      </c>
      <c r="L143" s="17">
        <v>2</v>
      </c>
      <c r="M143" s="14" t="s">
        <v>20</v>
      </c>
      <c r="N143" s="18"/>
    </row>
    <row r="144" ht="18" customHeight="1" spans="1:14">
      <c r="A144" s="10" t="s">
        <v>214</v>
      </c>
      <c r="B144" s="10" t="s">
        <v>22</v>
      </c>
      <c r="C144" s="10" t="s">
        <v>17</v>
      </c>
      <c r="D144" s="11" t="s">
        <v>211</v>
      </c>
      <c r="E144" s="10" t="s">
        <v>212</v>
      </c>
      <c r="F144" s="12">
        <v>2025465809</v>
      </c>
      <c r="G144" s="13">
        <v>80.84</v>
      </c>
      <c r="H144" s="13">
        <f t="shared" si="6"/>
        <v>48.504</v>
      </c>
      <c r="I144" s="14">
        <v>77.3</v>
      </c>
      <c r="J144" s="14">
        <f t="shared" si="7"/>
        <v>30.92</v>
      </c>
      <c r="K144" s="14">
        <f t="shared" si="8"/>
        <v>79.424</v>
      </c>
      <c r="L144" s="17">
        <v>3</v>
      </c>
      <c r="M144" s="14"/>
      <c r="N144" s="18"/>
    </row>
    <row r="145" ht="18" customHeight="1" spans="1:14">
      <c r="A145" s="10" t="s">
        <v>215</v>
      </c>
      <c r="B145" s="10" t="s">
        <v>16</v>
      </c>
      <c r="C145" s="10" t="s">
        <v>17</v>
      </c>
      <c r="D145" s="11" t="s">
        <v>211</v>
      </c>
      <c r="E145" s="10" t="s">
        <v>212</v>
      </c>
      <c r="F145" s="12">
        <v>2025465916</v>
      </c>
      <c r="G145" s="13">
        <v>78.68</v>
      </c>
      <c r="H145" s="13">
        <f t="shared" si="6"/>
        <v>47.208</v>
      </c>
      <c r="I145" s="14">
        <v>78.65</v>
      </c>
      <c r="J145" s="14">
        <f t="shared" si="7"/>
        <v>31.46</v>
      </c>
      <c r="K145" s="14">
        <f t="shared" si="8"/>
        <v>78.668</v>
      </c>
      <c r="L145" s="17">
        <v>4</v>
      </c>
      <c r="M145" s="14"/>
      <c r="N145" s="18"/>
    </row>
    <row r="146" ht="18" customHeight="1" spans="1:14">
      <c r="A146" s="10" t="s">
        <v>216</v>
      </c>
      <c r="B146" s="10" t="s">
        <v>22</v>
      </c>
      <c r="C146" s="10" t="s">
        <v>17</v>
      </c>
      <c r="D146" s="11" t="s">
        <v>211</v>
      </c>
      <c r="E146" s="10" t="s">
        <v>212</v>
      </c>
      <c r="F146" s="12">
        <v>2025465730</v>
      </c>
      <c r="G146" s="14">
        <v>79.18</v>
      </c>
      <c r="H146" s="14">
        <f t="shared" si="6"/>
        <v>47.508</v>
      </c>
      <c r="I146" s="14">
        <v>76.36</v>
      </c>
      <c r="J146" s="14">
        <f t="shared" si="7"/>
        <v>30.544</v>
      </c>
      <c r="K146" s="14">
        <f t="shared" si="8"/>
        <v>78.052</v>
      </c>
      <c r="L146" s="17">
        <v>5</v>
      </c>
      <c r="M146" s="14"/>
      <c r="N146" s="18"/>
    </row>
    <row r="147" ht="18" customHeight="1" spans="1:14">
      <c r="A147" s="10" t="s">
        <v>217</v>
      </c>
      <c r="B147" s="10" t="s">
        <v>22</v>
      </c>
      <c r="C147" s="10" t="s">
        <v>17</v>
      </c>
      <c r="D147" s="11" t="s">
        <v>211</v>
      </c>
      <c r="E147" s="10" t="s">
        <v>212</v>
      </c>
      <c r="F147" s="12">
        <v>2025465627</v>
      </c>
      <c r="G147" s="13">
        <v>77.45</v>
      </c>
      <c r="H147" s="13">
        <f t="shared" si="6"/>
        <v>46.47</v>
      </c>
      <c r="I147" s="14"/>
      <c r="J147" s="14">
        <f t="shared" si="7"/>
        <v>0</v>
      </c>
      <c r="K147" s="14">
        <f t="shared" si="8"/>
        <v>46.47</v>
      </c>
      <c r="L147" s="17">
        <v>6</v>
      </c>
      <c r="M147" s="14"/>
      <c r="N147" s="18" t="s">
        <v>45</v>
      </c>
    </row>
    <row r="148" ht="18" customHeight="1" spans="1:14">
      <c r="A148" s="10" t="s">
        <v>218</v>
      </c>
      <c r="B148" s="10" t="s">
        <v>16</v>
      </c>
      <c r="C148" s="10" t="s">
        <v>17</v>
      </c>
      <c r="D148" s="11" t="s">
        <v>219</v>
      </c>
      <c r="E148" s="10" t="s">
        <v>220</v>
      </c>
      <c r="F148" s="12">
        <v>2025466212</v>
      </c>
      <c r="G148" s="13">
        <v>87.26</v>
      </c>
      <c r="H148" s="13">
        <f t="shared" si="6"/>
        <v>52.356</v>
      </c>
      <c r="I148" s="14">
        <v>78.46</v>
      </c>
      <c r="J148" s="14">
        <f t="shared" si="7"/>
        <v>31.384</v>
      </c>
      <c r="K148" s="14">
        <f t="shared" si="8"/>
        <v>83.74</v>
      </c>
      <c r="L148" s="17">
        <v>1</v>
      </c>
      <c r="M148" s="14" t="s">
        <v>20</v>
      </c>
      <c r="N148" s="18"/>
    </row>
    <row r="149" ht="18" customHeight="1" spans="1:14">
      <c r="A149" s="10" t="s">
        <v>221</v>
      </c>
      <c r="B149" s="10" t="s">
        <v>22</v>
      </c>
      <c r="C149" s="10" t="s">
        <v>17</v>
      </c>
      <c r="D149" s="11" t="s">
        <v>219</v>
      </c>
      <c r="E149" s="10" t="s">
        <v>220</v>
      </c>
      <c r="F149" s="12">
        <v>2025466214</v>
      </c>
      <c r="G149" s="13">
        <v>85.02</v>
      </c>
      <c r="H149" s="13">
        <f t="shared" si="6"/>
        <v>51.012</v>
      </c>
      <c r="I149" s="14">
        <v>76.68</v>
      </c>
      <c r="J149" s="14">
        <f t="shared" si="7"/>
        <v>30.672</v>
      </c>
      <c r="K149" s="14">
        <f t="shared" si="8"/>
        <v>81.684</v>
      </c>
      <c r="L149" s="17">
        <v>2</v>
      </c>
      <c r="M149" s="14"/>
      <c r="N149" s="18"/>
    </row>
    <row r="150" ht="18" customHeight="1" spans="1:14">
      <c r="A150" s="10" t="s">
        <v>222</v>
      </c>
      <c r="B150" s="10" t="s">
        <v>22</v>
      </c>
      <c r="C150" s="10" t="s">
        <v>17</v>
      </c>
      <c r="D150" s="11" t="s">
        <v>219</v>
      </c>
      <c r="E150" s="10" t="s">
        <v>220</v>
      </c>
      <c r="F150" s="12">
        <v>2025466008</v>
      </c>
      <c r="G150" s="13">
        <v>80.51</v>
      </c>
      <c r="H150" s="13">
        <f t="shared" si="6"/>
        <v>48.306</v>
      </c>
      <c r="I150" s="14">
        <v>69.8</v>
      </c>
      <c r="J150" s="14">
        <f t="shared" si="7"/>
        <v>27.92</v>
      </c>
      <c r="K150" s="14">
        <f t="shared" si="8"/>
        <v>76.226</v>
      </c>
      <c r="L150" s="17">
        <v>3</v>
      </c>
      <c r="M150" s="14"/>
      <c r="N150" s="18"/>
    </row>
    <row r="151" ht="18" customHeight="1" spans="1:14">
      <c r="A151" s="10" t="s">
        <v>223</v>
      </c>
      <c r="B151" s="10" t="s">
        <v>22</v>
      </c>
      <c r="C151" s="10" t="s">
        <v>224</v>
      </c>
      <c r="D151" s="11" t="s">
        <v>225</v>
      </c>
      <c r="E151" s="10" t="s">
        <v>226</v>
      </c>
      <c r="F151" s="12">
        <v>2025411527</v>
      </c>
      <c r="G151" s="13">
        <v>82.17</v>
      </c>
      <c r="H151" s="13">
        <f t="shared" si="6"/>
        <v>49.302</v>
      </c>
      <c r="I151" s="14">
        <v>86.72</v>
      </c>
      <c r="J151" s="14">
        <f t="shared" si="7"/>
        <v>34.688</v>
      </c>
      <c r="K151" s="14">
        <f t="shared" si="8"/>
        <v>83.99</v>
      </c>
      <c r="L151" s="17">
        <v>1</v>
      </c>
      <c r="M151" s="14" t="s">
        <v>20</v>
      </c>
      <c r="N151" s="18"/>
    </row>
    <row r="152" ht="18" customHeight="1" spans="1:14">
      <c r="A152" s="10" t="s">
        <v>93</v>
      </c>
      <c r="B152" s="10" t="s">
        <v>22</v>
      </c>
      <c r="C152" s="10" t="s">
        <v>224</v>
      </c>
      <c r="D152" s="11" t="s">
        <v>225</v>
      </c>
      <c r="E152" s="10" t="s">
        <v>226</v>
      </c>
      <c r="F152" s="12">
        <v>2025410815</v>
      </c>
      <c r="G152" s="13">
        <v>83.48</v>
      </c>
      <c r="H152" s="13">
        <f t="shared" si="6"/>
        <v>50.088</v>
      </c>
      <c r="I152" s="14">
        <v>81.44</v>
      </c>
      <c r="J152" s="14">
        <f t="shared" si="7"/>
        <v>32.576</v>
      </c>
      <c r="K152" s="14">
        <f t="shared" si="8"/>
        <v>82.664</v>
      </c>
      <c r="L152" s="17">
        <v>2</v>
      </c>
      <c r="M152" s="14" t="s">
        <v>20</v>
      </c>
      <c r="N152" s="18"/>
    </row>
    <row r="153" ht="18" customHeight="1" spans="1:14">
      <c r="A153" s="10" t="s">
        <v>227</v>
      </c>
      <c r="B153" s="10" t="s">
        <v>22</v>
      </c>
      <c r="C153" s="10" t="s">
        <v>224</v>
      </c>
      <c r="D153" s="11" t="s">
        <v>225</v>
      </c>
      <c r="E153" s="10" t="s">
        <v>226</v>
      </c>
      <c r="F153" s="12">
        <v>2025410509</v>
      </c>
      <c r="G153" s="13">
        <v>85.62</v>
      </c>
      <c r="H153" s="13">
        <f t="shared" si="6"/>
        <v>51.372</v>
      </c>
      <c r="I153" s="14">
        <v>75.3</v>
      </c>
      <c r="J153" s="14">
        <f t="shared" si="7"/>
        <v>30.12</v>
      </c>
      <c r="K153" s="14">
        <f t="shared" si="8"/>
        <v>81.492</v>
      </c>
      <c r="L153" s="17">
        <v>3</v>
      </c>
      <c r="M153" s="14" t="s">
        <v>20</v>
      </c>
      <c r="N153" s="18"/>
    </row>
    <row r="154" ht="18" customHeight="1" spans="1:14">
      <c r="A154" s="10" t="s">
        <v>228</v>
      </c>
      <c r="B154" s="10" t="s">
        <v>22</v>
      </c>
      <c r="C154" s="10" t="s">
        <v>224</v>
      </c>
      <c r="D154" s="11" t="s">
        <v>225</v>
      </c>
      <c r="E154" s="10" t="s">
        <v>226</v>
      </c>
      <c r="F154" s="12">
        <v>2025466802</v>
      </c>
      <c r="G154" s="13">
        <v>80.76</v>
      </c>
      <c r="H154" s="13">
        <f t="shared" si="6"/>
        <v>48.456</v>
      </c>
      <c r="I154" s="14">
        <v>82.34</v>
      </c>
      <c r="J154" s="14">
        <f t="shared" si="7"/>
        <v>32.936</v>
      </c>
      <c r="K154" s="14">
        <f t="shared" si="8"/>
        <v>81.392</v>
      </c>
      <c r="L154" s="17">
        <v>4</v>
      </c>
      <c r="M154" s="14" t="s">
        <v>20</v>
      </c>
      <c r="N154" s="18"/>
    </row>
    <row r="155" ht="18" customHeight="1" spans="1:14">
      <c r="A155" s="10" t="s">
        <v>229</v>
      </c>
      <c r="B155" s="10" t="s">
        <v>22</v>
      </c>
      <c r="C155" s="10" t="s">
        <v>224</v>
      </c>
      <c r="D155" s="11" t="s">
        <v>225</v>
      </c>
      <c r="E155" s="10" t="s">
        <v>226</v>
      </c>
      <c r="F155" s="12">
        <v>2025466704</v>
      </c>
      <c r="G155" s="13">
        <v>83.12</v>
      </c>
      <c r="H155" s="13">
        <f t="shared" si="6"/>
        <v>49.872</v>
      </c>
      <c r="I155" s="14">
        <v>78.46</v>
      </c>
      <c r="J155" s="14">
        <f t="shared" si="7"/>
        <v>31.384</v>
      </c>
      <c r="K155" s="14">
        <f t="shared" si="8"/>
        <v>81.256</v>
      </c>
      <c r="L155" s="17">
        <v>5</v>
      </c>
      <c r="M155" s="14" t="s">
        <v>20</v>
      </c>
      <c r="N155" s="18"/>
    </row>
    <row r="156" ht="18" customHeight="1" spans="1:14">
      <c r="A156" s="10" t="s">
        <v>230</v>
      </c>
      <c r="B156" s="10" t="s">
        <v>22</v>
      </c>
      <c r="C156" s="10" t="s">
        <v>224</v>
      </c>
      <c r="D156" s="11" t="s">
        <v>225</v>
      </c>
      <c r="E156" s="10" t="s">
        <v>226</v>
      </c>
      <c r="F156" s="12">
        <v>2025410130</v>
      </c>
      <c r="G156" s="13">
        <v>82.76</v>
      </c>
      <c r="H156" s="13">
        <f t="shared" si="6"/>
        <v>49.656</v>
      </c>
      <c r="I156" s="14">
        <v>77.9</v>
      </c>
      <c r="J156" s="14">
        <f t="shared" si="7"/>
        <v>31.16</v>
      </c>
      <c r="K156" s="14">
        <f t="shared" si="8"/>
        <v>80.816</v>
      </c>
      <c r="L156" s="17">
        <v>6</v>
      </c>
      <c r="M156" s="14" t="s">
        <v>20</v>
      </c>
      <c r="N156" s="18"/>
    </row>
    <row r="157" ht="18" customHeight="1" spans="1:14">
      <c r="A157" s="10" t="s">
        <v>231</v>
      </c>
      <c r="B157" s="10" t="s">
        <v>22</v>
      </c>
      <c r="C157" s="10" t="s">
        <v>224</v>
      </c>
      <c r="D157" s="11" t="s">
        <v>225</v>
      </c>
      <c r="E157" s="10" t="s">
        <v>226</v>
      </c>
      <c r="F157" s="12">
        <v>2025410502</v>
      </c>
      <c r="G157" s="13">
        <v>82.68</v>
      </c>
      <c r="H157" s="13">
        <f t="shared" si="6"/>
        <v>49.608</v>
      </c>
      <c r="I157" s="14">
        <v>77.16</v>
      </c>
      <c r="J157" s="14">
        <f t="shared" si="7"/>
        <v>30.864</v>
      </c>
      <c r="K157" s="14">
        <f t="shared" si="8"/>
        <v>80.472</v>
      </c>
      <c r="L157" s="17">
        <v>7</v>
      </c>
      <c r="M157" s="14" t="s">
        <v>20</v>
      </c>
      <c r="N157" s="18"/>
    </row>
    <row r="158" ht="18" customHeight="1" spans="1:14">
      <c r="A158" s="10" t="s">
        <v>232</v>
      </c>
      <c r="B158" s="10" t="s">
        <v>22</v>
      </c>
      <c r="C158" s="10" t="s">
        <v>224</v>
      </c>
      <c r="D158" s="11" t="s">
        <v>225</v>
      </c>
      <c r="E158" s="10" t="s">
        <v>226</v>
      </c>
      <c r="F158" s="12">
        <v>2025412609</v>
      </c>
      <c r="G158" s="13">
        <v>80.66</v>
      </c>
      <c r="H158" s="13">
        <f t="shared" si="6"/>
        <v>48.396</v>
      </c>
      <c r="I158" s="14">
        <v>79.9</v>
      </c>
      <c r="J158" s="14">
        <f t="shared" si="7"/>
        <v>31.96</v>
      </c>
      <c r="K158" s="14">
        <f t="shared" si="8"/>
        <v>80.356</v>
      </c>
      <c r="L158" s="17">
        <v>8</v>
      </c>
      <c r="M158" s="14" t="s">
        <v>20</v>
      </c>
      <c r="N158" s="18"/>
    </row>
    <row r="159" ht="18" customHeight="1" spans="1:14">
      <c r="A159" s="10" t="s">
        <v>233</v>
      </c>
      <c r="B159" s="10" t="s">
        <v>22</v>
      </c>
      <c r="C159" s="10" t="s">
        <v>224</v>
      </c>
      <c r="D159" s="11" t="s">
        <v>225</v>
      </c>
      <c r="E159" s="10" t="s">
        <v>226</v>
      </c>
      <c r="F159" s="12">
        <v>2025466928</v>
      </c>
      <c r="G159" s="13">
        <v>84.87</v>
      </c>
      <c r="H159" s="13">
        <f t="shared" si="6"/>
        <v>50.922</v>
      </c>
      <c r="I159" s="14">
        <v>72.52</v>
      </c>
      <c r="J159" s="14">
        <f t="shared" si="7"/>
        <v>29.008</v>
      </c>
      <c r="K159" s="14">
        <f t="shared" si="8"/>
        <v>79.93</v>
      </c>
      <c r="L159" s="17">
        <v>9</v>
      </c>
      <c r="M159" s="14" t="s">
        <v>20</v>
      </c>
      <c r="N159" s="18"/>
    </row>
    <row r="160" ht="18" customHeight="1" spans="1:14">
      <c r="A160" s="10" t="s">
        <v>234</v>
      </c>
      <c r="B160" s="10" t="s">
        <v>22</v>
      </c>
      <c r="C160" s="10" t="s">
        <v>224</v>
      </c>
      <c r="D160" s="11" t="s">
        <v>225</v>
      </c>
      <c r="E160" s="10" t="s">
        <v>226</v>
      </c>
      <c r="F160" s="12">
        <v>2025412111</v>
      </c>
      <c r="G160" s="13">
        <v>80.74</v>
      </c>
      <c r="H160" s="13">
        <f t="shared" si="6"/>
        <v>48.444</v>
      </c>
      <c r="I160" s="14">
        <v>78.1</v>
      </c>
      <c r="J160" s="14">
        <f t="shared" si="7"/>
        <v>31.24</v>
      </c>
      <c r="K160" s="14">
        <f t="shared" si="8"/>
        <v>79.684</v>
      </c>
      <c r="L160" s="17">
        <v>10</v>
      </c>
      <c r="M160" s="14" t="s">
        <v>20</v>
      </c>
      <c r="N160" s="18"/>
    </row>
    <row r="161" ht="18" customHeight="1" spans="1:14">
      <c r="A161" s="10" t="s">
        <v>235</v>
      </c>
      <c r="B161" s="10" t="s">
        <v>22</v>
      </c>
      <c r="C161" s="10" t="s">
        <v>224</v>
      </c>
      <c r="D161" s="11" t="s">
        <v>225</v>
      </c>
      <c r="E161" s="10" t="s">
        <v>226</v>
      </c>
      <c r="F161" s="12">
        <v>2025413506</v>
      </c>
      <c r="G161" s="13">
        <v>84.17</v>
      </c>
      <c r="H161" s="13">
        <f t="shared" si="6"/>
        <v>50.502</v>
      </c>
      <c r="I161" s="14">
        <v>72.16</v>
      </c>
      <c r="J161" s="14">
        <f t="shared" si="7"/>
        <v>28.864</v>
      </c>
      <c r="K161" s="14">
        <f t="shared" si="8"/>
        <v>79.366</v>
      </c>
      <c r="L161" s="17">
        <v>11</v>
      </c>
      <c r="M161" s="14"/>
      <c r="N161" s="18"/>
    </row>
    <row r="162" ht="18" customHeight="1" spans="1:14">
      <c r="A162" s="10" t="s">
        <v>236</v>
      </c>
      <c r="B162" s="10" t="s">
        <v>22</v>
      </c>
      <c r="C162" s="10" t="s">
        <v>224</v>
      </c>
      <c r="D162" s="11" t="s">
        <v>225</v>
      </c>
      <c r="E162" s="10" t="s">
        <v>226</v>
      </c>
      <c r="F162" s="12">
        <v>2025466606</v>
      </c>
      <c r="G162" s="13">
        <v>83.21</v>
      </c>
      <c r="H162" s="13">
        <f t="shared" si="6"/>
        <v>49.926</v>
      </c>
      <c r="I162" s="14">
        <v>73.52</v>
      </c>
      <c r="J162" s="14">
        <f t="shared" si="7"/>
        <v>29.408</v>
      </c>
      <c r="K162" s="14">
        <f t="shared" si="8"/>
        <v>79.334</v>
      </c>
      <c r="L162" s="17">
        <v>12</v>
      </c>
      <c r="M162" s="14"/>
      <c r="N162" s="18"/>
    </row>
    <row r="163" ht="18" customHeight="1" spans="1:14">
      <c r="A163" s="10" t="s">
        <v>237</v>
      </c>
      <c r="B163" s="10" t="s">
        <v>22</v>
      </c>
      <c r="C163" s="10" t="s">
        <v>224</v>
      </c>
      <c r="D163" s="11" t="s">
        <v>225</v>
      </c>
      <c r="E163" s="10" t="s">
        <v>226</v>
      </c>
      <c r="F163" s="12">
        <v>2025467005</v>
      </c>
      <c r="G163" s="14">
        <v>81.79</v>
      </c>
      <c r="H163" s="14">
        <f t="shared" si="6"/>
        <v>49.074</v>
      </c>
      <c r="I163" s="14">
        <v>75.62</v>
      </c>
      <c r="J163" s="14">
        <f t="shared" si="7"/>
        <v>30.248</v>
      </c>
      <c r="K163" s="14">
        <f t="shared" si="8"/>
        <v>79.322</v>
      </c>
      <c r="L163" s="17">
        <v>13</v>
      </c>
      <c r="M163" s="14"/>
      <c r="N163" s="18"/>
    </row>
    <row r="164" ht="18" customHeight="1" spans="1:14">
      <c r="A164" s="10" t="s">
        <v>238</v>
      </c>
      <c r="B164" s="10" t="s">
        <v>22</v>
      </c>
      <c r="C164" s="10" t="s">
        <v>224</v>
      </c>
      <c r="D164" s="11" t="s">
        <v>225</v>
      </c>
      <c r="E164" s="10" t="s">
        <v>226</v>
      </c>
      <c r="F164" s="12">
        <v>2025412827</v>
      </c>
      <c r="G164" s="13">
        <v>83.02</v>
      </c>
      <c r="H164" s="13">
        <f t="shared" si="6"/>
        <v>49.812</v>
      </c>
      <c r="I164" s="14">
        <v>73.66</v>
      </c>
      <c r="J164" s="14">
        <f t="shared" si="7"/>
        <v>29.464</v>
      </c>
      <c r="K164" s="14">
        <f t="shared" si="8"/>
        <v>79.276</v>
      </c>
      <c r="L164" s="17">
        <v>14</v>
      </c>
      <c r="M164" s="14"/>
      <c r="N164" s="18"/>
    </row>
    <row r="165" ht="18" customHeight="1" spans="1:14">
      <c r="A165" s="10" t="s">
        <v>239</v>
      </c>
      <c r="B165" s="10" t="s">
        <v>22</v>
      </c>
      <c r="C165" s="10" t="s">
        <v>224</v>
      </c>
      <c r="D165" s="11" t="s">
        <v>225</v>
      </c>
      <c r="E165" s="10" t="s">
        <v>226</v>
      </c>
      <c r="F165" s="12">
        <v>2025412316</v>
      </c>
      <c r="G165" s="13">
        <v>81.69</v>
      </c>
      <c r="H165" s="13">
        <f t="shared" si="6"/>
        <v>49.014</v>
      </c>
      <c r="I165" s="14">
        <v>75.56</v>
      </c>
      <c r="J165" s="14">
        <f t="shared" si="7"/>
        <v>30.224</v>
      </c>
      <c r="K165" s="14">
        <f t="shared" si="8"/>
        <v>79.238</v>
      </c>
      <c r="L165" s="17">
        <v>15</v>
      </c>
      <c r="M165" s="14"/>
      <c r="N165" s="18"/>
    </row>
    <row r="166" ht="18" customHeight="1" spans="1:14">
      <c r="A166" s="10" t="s">
        <v>240</v>
      </c>
      <c r="B166" s="10" t="s">
        <v>22</v>
      </c>
      <c r="C166" s="10" t="s">
        <v>224</v>
      </c>
      <c r="D166" s="11" t="s">
        <v>225</v>
      </c>
      <c r="E166" s="10" t="s">
        <v>226</v>
      </c>
      <c r="F166" s="12">
        <v>2025466815</v>
      </c>
      <c r="G166" s="13">
        <v>83.63</v>
      </c>
      <c r="H166" s="13">
        <f t="shared" si="6"/>
        <v>50.178</v>
      </c>
      <c r="I166" s="14">
        <v>72.62</v>
      </c>
      <c r="J166" s="14">
        <f t="shared" si="7"/>
        <v>29.048</v>
      </c>
      <c r="K166" s="14">
        <f t="shared" si="8"/>
        <v>79.226</v>
      </c>
      <c r="L166" s="17">
        <v>16</v>
      </c>
      <c r="M166" s="14"/>
      <c r="N166" s="18"/>
    </row>
    <row r="167" ht="18" customHeight="1" spans="1:14">
      <c r="A167" s="10" t="s">
        <v>241</v>
      </c>
      <c r="B167" s="10" t="s">
        <v>22</v>
      </c>
      <c r="C167" s="10" t="s">
        <v>224</v>
      </c>
      <c r="D167" s="11" t="s">
        <v>225</v>
      </c>
      <c r="E167" s="10" t="s">
        <v>226</v>
      </c>
      <c r="F167" s="12">
        <v>2025410305</v>
      </c>
      <c r="G167" s="13">
        <v>85.05</v>
      </c>
      <c r="H167" s="13">
        <f t="shared" si="6"/>
        <v>51.03</v>
      </c>
      <c r="I167" s="14">
        <v>69.76</v>
      </c>
      <c r="J167" s="14">
        <f t="shared" si="7"/>
        <v>27.904</v>
      </c>
      <c r="K167" s="14">
        <f t="shared" si="8"/>
        <v>78.934</v>
      </c>
      <c r="L167" s="17">
        <v>17</v>
      </c>
      <c r="M167" s="14"/>
      <c r="N167" s="18"/>
    </row>
    <row r="168" ht="18" customHeight="1" spans="1:14">
      <c r="A168" s="10" t="s">
        <v>242</v>
      </c>
      <c r="B168" s="10" t="s">
        <v>22</v>
      </c>
      <c r="C168" s="10" t="s">
        <v>224</v>
      </c>
      <c r="D168" s="11" t="s">
        <v>225</v>
      </c>
      <c r="E168" s="10" t="s">
        <v>226</v>
      </c>
      <c r="F168" s="12">
        <v>2025466416</v>
      </c>
      <c r="G168" s="13">
        <v>80.96</v>
      </c>
      <c r="H168" s="13">
        <f t="shared" si="6"/>
        <v>48.576</v>
      </c>
      <c r="I168" s="14">
        <v>74.98</v>
      </c>
      <c r="J168" s="14">
        <f t="shared" si="7"/>
        <v>29.992</v>
      </c>
      <c r="K168" s="14">
        <f t="shared" si="8"/>
        <v>78.568</v>
      </c>
      <c r="L168" s="17">
        <v>18</v>
      </c>
      <c r="M168" s="14"/>
      <c r="N168" s="18"/>
    </row>
    <row r="169" ht="18" customHeight="1" spans="1:14">
      <c r="A169" s="10" t="s">
        <v>243</v>
      </c>
      <c r="B169" s="10" t="s">
        <v>22</v>
      </c>
      <c r="C169" s="10" t="s">
        <v>224</v>
      </c>
      <c r="D169" s="11" t="s">
        <v>225</v>
      </c>
      <c r="E169" s="10" t="s">
        <v>226</v>
      </c>
      <c r="F169" s="12">
        <v>2025410109</v>
      </c>
      <c r="G169" s="13">
        <v>81.11</v>
      </c>
      <c r="H169" s="13">
        <f t="shared" si="6"/>
        <v>48.666</v>
      </c>
      <c r="I169" s="14">
        <v>74.44</v>
      </c>
      <c r="J169" s="14">
        <f t="shared" si="7"/>
        <v>29.776</v>
      </c>
      <c r="K169" s="14">
        <f t="shared" si="8"/>
        <v>78.442</v>
      </c>
      <c r="L169" s="17">
        <v>19</v>
      </c>
      <c r="M169" s="14"/>
      <c r="N169" s="18"/>
    </row>
    <row r="170" ht="18" customHeight="1" spans="1:14">
      <c r="A170" s="10" t="s">
        <v>244</v>
      </c>
      <c r="B170" s="10" t="s">
        <v>22</v>
      </c>
      <c r="C170" s="10" t="s">
        <v>224</v>
      </c>
      <c r="D170" s="11" t="s">
        <v>225</v>
      </c>
      <c r="E170" s="10" t="s">
        <v>226</v>
      </c>
      <c r="F170" s="12">
        <v>2025466807</v>
      </c>
      <c r="G170" s="13">
        <v>81.62</v>
      </c>
      <c r="H170" s="13">
        <f t="shared" si="6"/>
        <v>48.972</v>
      </c>
      <c r="I170" s="14">
        <v>72.9</v>
      </c>
      <c r="J170" s="14">
        <f t="shared" si="7"/>
        <v>29.16</v>
      </c>
      <c r="K170" s="14">
        <f t="shared" si="8"/>
        <v>78.132</v>
      </c>
      <c r="L170" s="17">
        <v>20</v>
      </c>
      <c r="M170" s="14"/>
      <c r="N170" s="18"/>
    </row>
    <row r="171" ht="18" customHeight="1" spans="1:14">
      <c r="A171" s="10" t="s">
        <v>245</v>
      </c>
      <c r="B171" s="10" t="s">
        <v>22</v>
      </c>
      <c r="C171" s="10" t="s">
        <v>224</v>
      </c>
      <c r="D171" s="11" t="s">
        <v>225</v>
      </c>
      <c r="E171" s="10" t="s">
        <v>226</v>
      </c>
      <c r="F171" s="12">
        <v>2025411323</v>
      </c>
      <c r="G171" s="13">
        <v>82.2</v>
      </c>
      <c r="H171" s="13">
        <f t="shared" si="6"/>
        <v>49.32</v>
      </c>
      <c r="I171" s="14">
        <v>71.38</v>
      </c>
      <c r="J171" s="14">
        <f t="shared" si="7"/>
        <v>28.552</v>
      </c>
      <c r="K171" s="14">
        <f t="shared" si="8"/>
        <v>77.872</v>
      </c>
      <c r="L171" s="17">
        <v>21</v>
      </c>
      <c r="M171" s="14"/>
      <c r="N171" s="18"/>
    </row>
    <row r="172" ht="18" customHeight="1" spans="1:14">
      <c r="A172" s="10" t="s">
        <v>246</v>
      </c>
      <c r="B172" s="10" t="s">
        <v>22</v>
      </c>
      <c r="C172" s="10" t="s">
        <v>224</v>
      </c>
      <c r="D172" s="11" t="s">
        <v>225</v>
      </c>
      <c r="E172" s="10" t="s">
        <v>226</v>
      </c>
      <c r="F172" s="12">
        <v>2025412828</v>
      </c>
      <c r="G172" s="14">
        <v>80.6</v>
      </c>
      <c r="H172" s="14">
        <f t="shared" si="6"/>
        <v>48.36</v>
      </c>
      <c r="I172" s="14">
        <v>73.66</v>
      </c>
      <c r="J172" s="14">
        <f t="shared" si="7"/>
        <v>29.464</v>
      </c>
      <c r="K172" s="14">
        <f t="shared" si="8"/>
        <v>77.824</v>
      </c>
      <c r="L172" s="17">
        <v>22</v>
      </c>
      <c r="M172" s="14"/>
      <c r="N172" s="18"/>
    </row>
    <row r="173" ht="18" customHeight="1" spans="1:14">
      <c r="A173" s="10" t="s">
        <v>247</v>
      </c>
      <c r="B173" s="10" t="s">
        <v>22</v>
      </c>
      <c r="C173" s="10" t="s">
        <v>224</v>
      </c>
      <c r="D173" s="11" t="s">
        <v>225</v>
      </c>
      <c r="E173" s="10" t="s">
        <v>226</v>
      </c>
      <c r="F173" s="12">
        <v>2025412129</v>
      </c>
      <c r="G173" s="13">
        <v>81.63</v>
      </c>
      <c r="H173" s="13">
        <f t="shared" si="6"/>
        <v>48.978</v>
      </c>
      <c r="I173" s="14">
        <v>71.68</v>
      </c>
      <c r="J173" s="14">
        <f t="shared" si="7"/>
        <v>28.672</v>
      </c>
      <c r="K173" s="14">
        <f t="shared" si="8"/>
        <v>77.65</v>
      </c>
      <c r="L173" s="17">
        <v>23</v>
      </c>
      <c r="M173" s="14"/>
      <c r="N173" s="18"/>
    </row>
    <row r="174" ht="18" customHeight="1" spans="1:14">
      <c r="A174" s="10" t="s">
        <v>248</v>
      </c>
      <c r="B174" s="10" t="s">
        <v>22</v>
      </c>
      <c r="C174" s="10" t="s">
        <v>224</v>
      </c>
      <c r="D174" s="11" t="s">
        <v>225</v>
      </c>
      <c r="E174" s="10" t="s">
        <v>226</v>
      </c>
      <c r="F174" s="12">
        <v>2025466520</v>
      </c>
      <c r="G174" s="14">
        <v>81.43</v>
      </c>
      <c r="H174" s="14">
        <f t="shared" si="6"/>
        <v>48.858</v>
      </c>
      <c r="I174" s="14">
        <v>71.78</v>
      </c>
      <c r="J174" s="14">
        <f t="shared" si="7"/>
        <v>28.712</v>
      </c>
      <c r="K174" s="14">
        <f t="shared" si="8"/>
        <v>77.57</v>
      </c>
      <c r="L174" s="17">
        <v>24</v>
      </c>
      <c r="M174" s="14"/>
      <c r="N174" s="18"/>
    </row>
    <row r="175" ht="18" customHeight="1" spans="1:14">
      <c r="A175" s="10" t="s">
        <v>249</v>
      </c>
      <c r="B175" s="10" t="s">
        <v>16</v>
      </c>
      <c r="C175" s="10" t="s">
        <v>224</v>
      </c>
      <c r="D175" s="11" t="s">
        <v>225</v>
      </c>
      <c r="E175" s="10" t="s">
        <v>226</v>
      </c>
      <c r="F175" s="12">
        <v>2025412623</v>
      </c>
      <c r="G175" s="13">
        <v>81.5</v>
      </c>
      <c r="H175" s="13">
        <f t="shared" si="6"/>
        <v>48.9</v>
      </c>
      <c r="I175" s="14">
        <v>70.8</v>
      </c>
      <c r="J175" s="14">
        <f t="shared" si="7"/>
        <v>28.32</v>
      </c>
      <c r="K175" s="14">
        <f t="shared" si="8"/>
        <v>77.22</v>
      </c>
      <c r="L175" s="17">
        <v>25</v>
      </c>
      <c r="M175" s="14"/>
      <c r="N175" s="18"/>
    </row>
    <row r="176" ht="18" customHeight="1" spans="1:14">
      <c r="A176" s="10" t="s">
        <v>250</v>
      </c>
      <c r="B176" s="10" t="s">
        <v>22</v>
      </c>
      <c r="C176" s="10" t="s">
        <v>224</v>
      </c>
      <c r="D176" s="11" t="s">
        <v>225</v>
      </c>
      <c r="E176" s="10" t="s">
        <v>226</v>
      </c>
      <c r="F176" s="12">
        <v>2025410924</v>
      </c>
      <c r="G176" s="13">
        <v>80.89</v>
      </c>
      <c r="H176" s="13">
        <f t="shared" si="6"/>
        <v>48.534</v>
      </c>
      <c r="I176" s="14">
        <v>71.04</v>
      </c>
      <c r="J176" s="14">
        <f t="shared" si="7"/>
        <v>28.416</v>
      </c>
      <c r="K176" s="14">
        <f t="shared" si="8"/>
        <v>76.95</v>
      </c>
      <c r="L176" s="17">
        <v>26</v>
      </c>
      <c r="M176" s="14"/>
      <c r="N176" s="18"/>
    </row>
    <row r="177" ht="18" customHeight="1" spans="1:14">
      <c r="A177" s="10" t="s">
        <v>251</v>
      </c>
      <c r="B177" s="10" t="s">
        <v>22</v>
      </c>
      <c r="C177" s="10" t="s">
        <v>224</v>
      </c>
      <c r="D177" s="11" t="s">
        <v>225</v>
      </c>
      <c r="E177" s="10" t="s">
        <v>226</v>
      </c>
      <c r="F177" s="12">
        <v>2025412922</v>
      </c>
      <c r="G177" s="13">
        <v>80.88</v>
      </c>
      <c r="H177" s="13">
        <f t="shared" si="6"/>
        <v>48.528</v>
      </c>
      <c r="I177" s="14">
        <v>70.3</v>
      </c>
      <c r="J177" s="14">
        <f t="shared" si="7"/>
        <v>28.12</v>
      </c>
      <c r="K177" s="14">
        <f t="shared" si="8"/>
        <v>76.648</v>
      </c>
      <c r="L177" s="17">
        <v>27</v>
      </c>
      <c r="M177" s="14"/>
      <c r="N177" s="18"/>
    </row>
    <row r="178" ht="18" customHeight="1" spans="1:14">
      <c r="A178" s="10" t="s">
        <v>252</v>
      </c>
      <c r="B178" s="10" t="s">
        <v>22</v>
      </c>
      <c r="C178" s="10" t="s">
        <v>224</v>
      </c>
      <c r="D178" s="11" t="s">
        <v>225</v>
      </c>
      <c r="E178" s="10" t="s">
        <v>226</v>
      </c>
      <c r="F178" s="12">
        <v>2025410125</v>
      </c>
      <c r="G178" s="13">
        <v>82.8</v>
      </c>
      <c r="H178" s="13">
        <f t="shared" si="6"/>
        <v>49.68</v>
      </c>
      <c r="I178" s="14">
        <v>65.3</v>
      </c>
      <c r="J178" s="14">
        <f t="shared" si="7"/>
        <v>26.12</v>
      </c>
      <c r="K178" s="14">
        <f t="shared" si="8"/>
        <v>75.8</v>
      </c>
      <c r="L178" s="17">
        <v>28</v>
      </c>
      <c r="M178" s="14"/>
      <c r="N178" s="18"/>
    </row>
    <row r="179" ht="18" customHeight="1" spans="1:14">
      <c r="A179" s="10" t="s">
        <v>253</v>
      </c>
      <c r="B179" s="10" t="s">
        <v>22</v>
      </c>
      <c r="C179" s="10" t="s">
        <v>224</v>
      </c>
      <c r="D179" s="11" t="s">
        <v>225</v>
      </c>
      <c r="E179" s="10" t="s">
        <v>226</v>
      </c>
      <c r="F179" s="12">
        <v>2025466601</v>
      </c>
      <c r="G179" s="13">
        <v>80.91</v>
      </c>
      <c r="H179" s="13">
        <f t="shared" si="6"/>
        <v>48.546</v>
      </c>
      <c r="I179" s="14">
        <v>65.36</v>
      </c>
      <c r="J179" s="14">
        <f t="shared" si="7"/>
        <v>26.144</v>
      </c>
      <c r="K179" s="14">
        <f t="shared" si="8"/>
        <v>74.69</v>
      </c>
      <c r="L179" s="17">
        <v>29</v>
      </c>
      <c r="M179" s="14"/>
      <c r="N179" s="18"/>
    </row>
    <row r="180" ht="18" customHeight="1" spans="1:14">
      <c r="A180" s="10" t="s">
        <v>254</v>
      </c>
      <c r="B180" s="10" t="s">
        <v>22</v>
      </c>
      <c r="C180" s="10" t="s">
        <v>224</v>
      </c>
      <c r="D180" s="11" t="s">
        <v>225</v>
      </c>
      <c r="E180" s="10" t="s">
        <v>226</v>
      </c>
      <c r="F180" s="12">
        <v>2025412502</v>
      </c>
      <c r="G180" s="13">
        <v>80.56</v>
      </c>
      <c r="H180" s="13">
        <f t="shared" si="6"/>
        <v>48.336</v>
      </c>
      <c r="I180" s="14"/>
      <c r="J180" s="14">
        <f t="shared" si="7"/>
        <v>0</v>
      </c>
      <c r="K180" s="14">
        <f t="shared" si="8"/>
        <v>48.336</v>
      </c>
      <c r="L180" s="17">
        <v>30</v>
      </c>
      <c r="M180" s="14"/>
      <c r="N180" s="18" t="s">
        <v>45</v>
      </c>
    </row>
    <row r="181" ht="18" customHeight="1" spans="1:14">
      <c r="A181" s="10" t="s">
        <v>255</v>
      </c>
      <c r="B181" s="10" t="s">
        <v>22</v>
      </c>
      <c r="C181" s="10" t="s">
        <v>224</v>
      </c>
      <c r="D181" s="11" t="s">
        <v>225</v>
      </c>
      <c r="E181" s="10" t="s">
        <v>256</v>
      </c>
      <c r="F181" s="12">
        <v>2025414215</v>
      </c>
      <c r="G181" s="13">
        <v>87.95</v>
      </c>
      <c r="H181" s="13">
        <f t="shared" si="6"/>
        <v>52.77</v>
      </c>
      <c r="I181" s="14">
        <v>79.68</v>
      </c>
      <c r="J181" s="14">
        <f t="shared" si="7"/>
        <v>31.872</v>
      </c>
      <c r="K181" s="14">
        <f t="shared" si="8"/>
        <v>84.642</v>
      </c>
      <c r="L181" s="17">
        <v>1</v>
      </c>
      <c r="M181" s="14" t="s">
        <v>20</v>
      </c>
      <c r="N181" s="18"/>
    </row>
    <row r="182" ht="18" customHeight="1" spans="1:14">
      <c r="A182" s="10" t="s">
        <v>257</v>
      </c>
      <c r="B182" s="10" t="s">
        <v>22</v>
      </c>
      <c r="C182" s="10" t="s">
        <v>224</v>
      </c>
      <c r="D182" s="11" t="s">
        <v>225</v>
      </c>
      <c r="E182" s="10" t="s">
        <v>256</v>
      </c>
      <c r="F182" s="12">
        <v>2025413730</v>
      </c>
      <c r="G182" s="13">
        <v>86.33</v>
      </c>
      <c r="H182" s="13">
        <f t="shared" si="6"/>
        <v>51.798</v>
      </c>
      <c r="I182" s="14">
        <v>79.6</v>
      </c>
      <c r="J182" s="14">
        <f t="shared" si="7"/>
        <v>31.84</v>
      </c>
      <c r="K182" s="14">
        <f t="shared" si="8"/>
        <v>83.638</v>
      </c>
      <c r="L182" s="17">
        <v>2</v>
      </c>
      <c r="M182" s="14" t="s">
        <v>20</v>
      </c>
      <c r="N182" s="18"/>
    </row>
    <row r="183" ht="18" customHeight="1" spans="1:14">
      <c r="A183" s="10" t="s">
        <v>258</v>
      </c>
      <c r="B183" s="10" t="s">
        <v>22</v>
      </c>
      <c r="C183" s="10" t="s">
        <v>224</v>
      </c>
      <c r="D183" s="11" t="s">
        <v>225</v>
      </c>
      <c r="E183" s="10" t="s">
        <v>256</v>
      </c>
      <c r="F183" s="12">
        <v>2025415806</v>
      </c>
      <c r="G183" s="13">
        <v>84.63</v>
      </c>
      <c r="H183" s="13">
        <f t="shared" si="6"/>
        <v>50.778</v>
      </c>
      <c r="I183" s="14">
        <v>81.26</v>
      </c>
      <c r="J183" s="14">
        <f t="shared" si="7"/>
        <v>32.504</v>
      </c>
      <c r="K183" s="14">
        <f t="shared" si="8"/>
        <v>83.282</v>
      </c>
      <c r="L183" s="17">
        <v>3</v>
      </c>
      <c r="M183" s="14" t="s">
        <v>20</v>
      </c>
      <c r="N183" s="18"/>
    </row>
    <row r="184" ht="18" customHeight="1" spans="1:14">
      <c r="A184" s="10" t="s">
        <v>259</v>
      </c>
      <c r="B184" s="10" t="s">
        <v>22</v>
      </c>
      <c r="C184" s="10" t="s">
        <v>224</v>
      </c>
      <c r="D184" s="11" t="s">
        <v>225</v>
      </c>
      <c r="E184" s="10" t="s">
        <v>256</v>
      </c>
      <c r="F184" s="12">
        <v>2025414308</v>
      </c>
      <c r="G184" s="13">
        <v>82.25</v>
      </c>
      <c r="H184" s="13">
        <f t="shared" si="6"/>
        <v>49.35</v>
      </c>
      <c r="I184" s="14">
        <v>84.54</v>
      </c>
      <c r="J184" s="14">
        <f t="shared" si="7"/>
        <v>33.816</v>
      </c>
      <c r="K184" s="14">
        <f t="shared" si="8"/>
        <v>83.166</v>
      </c>
      <c r="L184" s="17">
        <v>4</v>
      </c>
      <c r="M184" s="14" t="s">
        <v>20</v>
      </c>
      <c r="N184" s="18"/>
    </row>
    <row r="185" ht="18" customHeight="1" spans="1:14">
      <c r="A185" s="10" t="s">
        <v>260</v>
      </c>
      <c r="B185" s="10" t="s">
        <v>22</v>
      </c>
      <c r="C185" s="10" t="s">
        <v>224</v>
      </c>
      <c r="D185" s="11" t="s">
        <v>225</v>
      </c>
      <c r="E185" s="10" t="s">
        <v>256</v>
      </c>
      <c r="F185" s="12">
        <v>2025414002</v>
      </c>
      <c r="G185" s="13">
        <v>81.68</v>
      </c>
      <c r="H185" s="13">
        <f t="shared" si="6"/>
        <v>49.008</v>
      </c>
      <c r="I185" s="14">
        <v>84.54</v>
      </c>
      <c r="J185" s="14">
        <f t="shared" si="7"/>
        <v>33.816</v>
      </c>
      <c r="K185" s="14">
        <f t="shared" si="8"/>
        <v>82.824</v>
      </c>
      <c r="L185" s="17">
        <v>5</v>
      </c>
      <c r="M185" s="14" t="s">
        <v>20</v>
      </c>
      <c r="N185" s="18"/>
    </row>
    <row r="186" ht="18" customHeight="1" spans="1:14">
      <c r="A186" s="10" t="s">
        <v>261</v>
      </c>
      <c r="B186" s="10" t="s">
        <v>22</v>
      </c>
      <c r="C186" s="10" t="s">
        <v>224</v>
      </c>
      <c r="D186" s="11" t="s">
        <v>225</v>
      </c>
      <c r="E186" s="10" t="s">
        <v>256</v>
      </c>
      <c r="F186" s="12">
        <v>2025414322</v>
      </c>
      <c r="G186" s="14">
        <v>81.2</v>
      </c>
      <c r="H186" s="14">
        <f t="shared" si="6"/>
        <v>48.72</v>
      </c>
      <c r="I186" s="14">
        <v>82.68</v>
      </c>
      <c r="J186" s="14">
        <f t="shared" si="7"/>
        <v>33.072</v>
      </c>
      <c r="K186" s="14">
        <f t="shared" si="8"/>
        <v>81.792</v>
      </c>
      <c r="L186" s="17">
        <v>6</v>
      </c>
      <c r="M186" s="14" t="s">
        <v>20</v>
      </c>
      <c r="N186" s="18"/>
    </row>
    <row r="187" ht="18" customHeight="1" spans="1:14">
      <c r="A187" s="10" t="s">
        <v>262</v>
      </c>
      <c r="B187" s="10" t="s">
        <v>22</v>
      </c>
      <c r="C187" s="10" t="s">
        <v>224</v>
      </c>
      <c r="D187" s="11" t="s">
        <v>225</v>
      </c>
      <c r="E187" s="10" t="s">
        <v>256</v>
      </c>
      <c r="F187" s="12">
        <v>2025415101</v>
      </c>
      <c r="G187" s="13">
        <v>83.86</v>
      </c>
      <c r="H187" s="13">
        <f t="shared" si="6"/>
        <v>50.316</v>
      </c>
      <c r="I187" s="14">
        <v>77.52</v>
      </c>
      <c r="J187" s="14">
        <f t="shared" si="7"/>
        <v>31.008</v>
      </c>
      <c r="K187" s="14">
        <f t="shared" si="8"/>
        <v>81.324</v>
      </c>
      <c r="L187" s="17">
        <v>7</v>
      </c>
      <c r="M187" s="14" t="s">
        <v>20</v>
      </c>
      <c r="N187" s="18"/>
    </row>
    <row r="188" ht="18" customHeight="1" spans="1:14">
      <c r="A188" s="10" t="s">
        <v>263</v>
      </c>
      <c r="B188" s="10" t="s">
        <v>16</v>
      </c>
      <c r="C188" s="10" t="s">
        <v>224</v>
      </c>
      <c r="D188" s="11" t="s">
        <v>225</v>
      </c>
      <c r="E188" s="10" t="s">
        <v>256</v>
      </c>
      <c r="F188" s="12">
        <v>2025415406</v>
      </c>
      <c r="G188" s="13">
        <v>81.79</v>
      </c>
      <c r="H188" s="13">
        <f t="shared" si="6"/>
        <v>49.074</v>
      </c>
      <c r="I188" s="14">
        <v>80.44</v>
      </c>
      <c r="J188" s="14">
        <f t="shared" si="7"/>
        <v>32.176</v>
      </c>
      <c r="K188" s="14">
        <f t="shared" si="8"/>
        <v>81.25</v>
      </c>
      <c r="L188" s="17">
        <v>8</v>
      </c>
      <c r="M188" s="14" t="s">
        <v>20</v>
      </c>
      <c r="N188" s="18"/>
    </row>
    <row r="189" ht="18" customHeight="1" spans="1:14">
      <c r="A189" s="10" t="s">
        <v>264</v>
      </c>
      <c r="B189" s="10" t="s">
        <v>22</v>
      </c>
      <c r="C189" s="10" t="s">
        <v>224</v>
      </c>
      <c r="D189" s="11" t="s">
        <v>225</v>
      </c>
      <c r="E189" s="10" t="s">
        <v>256</v>
      </c>
      <c r="F189" s="12">
        <v>2025415906</v>
      </c>
      <c r="G189" s="13">
        <v>81.56</v>
      </c>
      <c r="H189" s="13">
        <f t="shared" si="6"/>
        <v>48.936</v>
      </c>
      <c r="I189" s="14">
        <v>80.6</v>
      </c>
      <c r="J189" s="14">
        <f t="shared" si="7"/>
        <v>32.24</v>
      </c>
      <c r="K189" s="14">
        <f t="shared" si="8"/>
        <v>81.176</v>
      </c>
      <c r="L189" s="17">
        <v>9</v>
      </c>
      <c r="M189" s="14" t="s">
        <v>20</v>
      </c>
      <c r="N189" s="18"/>
    </row>
    <row r="190" ht="18" customHeight="1" spans="1:14">
      <c r="A190" s="10" t="s">
        <v>265</v>
      </c>
      <c r="B190" s="10" t="s">
        <v>22</v>
      </c>
      <c r="C190" s="10" t="s">
        <v>224</v>
      </c>
      <c r="D190" s="11" t="s">
        <v>225</v>
      </c>
      <c r="E190" s="10" t="s">
        <v>256</v>
      </c>
      <c r="F190" s="12">
        <v>2025415517</v>
      </c>
      <c r="G190" s="14">
        <v>82.6</v>
      </c>
      <c r="H190" s="14">
        <f t="shared" si="6"/>
        <v>49.56</v>
      </c>
      <c r="I190" s="14">
        <v>78.26</v>
      </c>
      <c r="J190" s="14">
        <f t="shared" si="7"/>
        <v>31.304</v>
      </c>
      <c r="K190" s="14">
        <f t="shared" si="8"/>
        <v>80.864</v>
      </c>
      <c r="L190" s="17">
        <v>10</v>
      </c>
      <c r="M190" s="14"/>
      <c r="N190" s="18"/>
    </row>
    <row r="191" ht="18" customHeight="1" spans="1:14">
      <c r="A191" s="10" t="s">
        <v>266</v>
      </c>
      <c r="B191" s="10" t="s">
        <v>22</v>
      </c>
      <c r="C191" s="10" t="s">
        <v>224</v>
      </c>
      <c r="D191" s="11" t="s">
        <v>225</v>
      </c>
      <c r="E191" s="10" t="s">
        <v>256</v>
      </c>
      <c r="F191" s="12">
        <v>2025413901</v>
      </c>
      <c r="G191" s="13">
        <v>81.01</v>
      </c>
      <c r="H191" s="13">
        <f t="shared" si="6"/>
        <v>48.606</v>
      </c>
      <c r="I191" s="14">
        <v>80.34</v>
      </c>
      <c r="J191" s="14">
        <f t="shared" si="7"/>
        <v>32.136</v>
      </c>
      <c r="K191" s="14">
        <f t="shared" si="8"/>
        <v>80.742</v>
      </c>
      <c r="L191" s="17">
        <v>11</v>
      </c>
      <c r="M191" s="14"/>
      <c r="N191" s="18"/>
    </row>
    <row r="192" ht="18" customHeight="1" spans="1:14">
      <c r="A192" s="10" t="s">
        <v>267</v>
      </c>
      <c r="B192" s="10" t="s">
        <v>22</v>
      </c>
      <c r="C192" s="10" t="s">
        <v>224</v>
      </c>
      <c r="D192" s="11" t="s">
        <v>225</v>
      </c>
      <c r="E192" s="10" t="s">
        <v>256</v>
      </c>
      <c r="F192" s="12">
        <v>2025415218</v>
      </c>
      <c r="G192" s="13">
        <v>84.46</v>
      </c>
      <c r="H192" s="13">
        <f t="shared" si="6"/>
        <v>50.676</v>
      </c>
      <c r="I192" s="14">
        <v>75.1</v>
      </c>
      <c r="J192" s="14">
        <f t="shared" si="7"/>
        <v>30.04</v>
      </c>
      <c r="K192" s="14">
        <f t="shared" si="8"/>
        <v>80.716</v>
      </c>
      <c r="L192" s="17">
        <v>12</v>
      </c>
      <c r="M192" s="14"/>
      <c r="N192" s="18"/>
    </row>
    <row r="193" ht="18" customHeight="1" spans="1:14">
      <c r="A193" s="10" t="s">
        <v>268</v>
      </c>
      <c r="B193" s="10" t="s">
        <v>22</v>
      </c>
      <c r="C193" s="10" t="s">
        <v>224</v>
      </c>
      <c r="D193" s="11" t="s">
        <v>225</v>
      </c>
      <c r="E193" s="10" t="s">
        <v>256</v>
      </c>
      <c r="F193" s="12">
        <v>2025414724</v>
      </c>
      <c r="G193" s="13">
        <v>82.88</v>
      </c>
      <c r="H193" s="13">
        <f t="shared" si="6"/>
        <v>49.728</v>
      </c>
      <c r="I193" s="14">
        <v>77.42</v>
      </c>
      <c r="J193" s="14">
        <f t="shared" si="7"/>
        <v>30.968</v>
      </c>
      <c r="K193" s="14">
        <f t="shared" si="8"/>
        <v>80.696</v>
      </c>
      <c r="L193" s="17">
        <v>13</v>
      </c>
      <c r="M193" s="14"/>
      <c r="N193" s="18"/>
    </row>
    <row r="194" ht="18" customHeight="1" spans="1:14">
      <c r="A194" s="10" t="s">
        <v>269</v>
      </c>
      <c r="B194" s="10" t="s">
        <v>22</v>
      </c>
      <c r="C194" s="10" t="s">
        <v>224</v>
      </c>
      <c r="D194" s="11" t="s">
        <v>225</v>
      </c>
      <c r="E194" s="10" t="s">
        <v>256</v>
      </c>
      <c r="F194" s="12">
        <v>2025414516</v>
      </c>
      <c r="G194" s="13">
        <v>83.35</v>
      </c>
      <c r="H194" s="13">
        <f t="shared" si="6"/>
        <v>50.01</v>
      </c>
      <c r="I194" s="14">
        <v>76.48</v>
      </c>
      <c r="J194" s="14">
        <f t="shared" si="7"/>
        <v>30.592</v>
      </c>
      <c r="K194" s="14">
        <f t="shared" si="8"/>
        <v>80.602</v>
      </c>
      <c r="L194" s="17">
        <v>14</v>
      </c>
      <c r="M194" s="14"/>
      <c r="N194" s="18"/>
    </row>
    <row r="195" ht="18" customHeight="1" spans="1:14">
      <c r="A195" s="10" t="s">
        <v>270</v>
      </c>
      <c r="B195" s="10" t="s">
        <v>22</v>
      </c>
      <c r="C195" s="10" t="s">
        <v>224</v>
      </c>
      <c r="D195" s="11" t="s">
        <v>225</v>
      </c>
      <c r="E195" s="10" t="s">
        <v>256</v>
      </c>
      <c r="F195" s="12">
        <v>2025415924</v>
      </c>
      <c r="G195" s="13">
        <v>81.91</v>
      </c>
      <c r="H195" s="13">
        <f t="shared" ref="H195:H228" si="9">G195*0.6</f>
        <v>49.146</v>
      </c>
      <c r="I195" s="14">
        <v>78.14</v>
      </c>
      <c r="J195" s="14">
        <f t="shared" ref="J195:J228" si="10">I195*0.4</f>
        <v>31.256</v>
      </c>
      <c r="K195" s="14">
        <f t="shared" ref="K195:K228" si="11">H195+J195</f>
        <v>80.402</v>
      </c>
      <c r="L195" s="17">
        <v>15</v>
      </c>
      <c r="M195" s="14"/>
      <c r="N195" s="18"/>
    </row>
    <row r="196" ht="18" customHeight="1" spans="1:14">
      <c r="A196" s="10" t="s">
        <v>271</v>
      </c>
      <c r="B196" s="10" t="s">
        <v>22</v>
      </c>
      <c r="C196" s="10" t="s">
        <v>224</v>
      </c>
      <c r="D196" s="11" t="s">
        <v>225</v>
      </c>
      <c r="E196" s="10" t="s">
        <v>256</v>
      </c>
      <c r="F196" s="12">
        <v>2025415802</v>
      </c>
      <c r="G196" s="13">
        <v>82.6</v>
      </c>
      <c r="H196" s="13">
        <f t="shared" si="9"/>
        <v>49.56</v>
      </c>
      <c r="I196" s="14">
        <v>77.08</v>
      </c>
      <c r="J196" s="14">
        <f t="shared" si="10"/>
        <v>30.832</v>
      </c>
      <c r="K196" s="14">
        <f t="shared" si="11"/>
        <v>80.392</v>
      </c>
      <c r="L196" s="17">
        <v>16</v>
      </c>
      <c r="M196" s="14"/>
      <c r="N196" s="18"/>
    </row>
    <row r="197" ht="18" customHeight="1" spans="1:14">
      <c r="A197" s="10" t="s">
        <v>272</v>
      </c>
      <c r="B197" s="10" t="s">
        <v>22</v>
      </c>
      <c r="C197" s="10" t="s">
        <v>224</v>
      </c>
      <c r="D197" s="11" t="s">
        <v>225</v>
      </c>
      <c r="E197" s="10" t="s">
        <v>256</v>
      </c>
      <c r="F197" s="12">
        <v>2025415603</v>
      </c>
      <c r="G197" s="13">
        <v>82.05</v>
      </c>
      <c r="H197" s="13">
        <f t="shared" si="9"/>
        <v>49.23</v>
      </c>
      <c r="I197" s="14">
        <v>77.06</v>
      </c>
      <c r="J197" s="14">
        <f t="shared" si="10"/>
        <v>30.824</v>
      </c>
      <c r="K197" s="14">
        <f t="shared" si="11"/>
        <v>80.054</v>
      </c>
      <c r="L197" s="17">
        <v>17</v>
      </c>
      <c r="M197" s="14"/>
      <c r="N197" s="18"/>
    </row>
    <row r="198" ht="18" customHeight="1" spans="1:14">
      <c r="A198" s="10" t="s">
        <v>273</v>
      </c>
      <c r="B198" s="10" t="s">
        <v>22</v>
      </c>
      <c r="C198" s="10" t="s">
        <v>224</v>
      </c>
      <c r="D198" s="11" t="s">
        <v>225</v>
      </c>
      <c r="E198" s="10" t="s">
        <v>256</v>
      </c>
      <c r="F198" s="12">
        <v>2025415411</v>
      </c>
      <c r="G198" s="13">
        <v>83.64</v>
      </c>
      <c r="H198" s="13">
        <f t="shared" si="9"/>
        <v>50.184</v>
      </c>
      <c r="I198" s="14">
        <v>74.66</v>
      </c>
      <c r="J198" s="14">
        <f t="shared" si="10"/>
        <v>29.864</v>
      </c>
      <c r="K198" s="14">
        <f t="shared" si="11"/>
        <v>80.048</v>
      </c>
      <c r="L198" s="17">
        <v>18</v>
      </c>
      <c r="M198" s="14"/>
      <c r="N198" s="18"/>
    </row>
    <row r="199" ht="18" customHeight="1" spans="1:14">
      <c r="A199" s="10" t="s">
        <v>274</v>
      </c>
      <c r="B199" s="10" t="s">
        <v>22</v>
      </c>
      <c r="C199" s="10" t="s">
        <v>224</v>
      </c>
      <c r="D199" s="11" t="s">
        <v>225</v>
      </c>
      <c r="E199" s="10" t="s">
        <v>256</v>
      </c>
      <c r="F199" s="12">
        <v>2025415301</v>
      </c>
      <c r="G199" s="13">
        <v>81.46</v>
      </c>
      <c r="H199" s="13">
        <f t="shared" si="9"/>
        <v>48.876</v>
      </c>
      <c r="I199" s="14">
        <v>77.68</v>
      </c>
      <c r="J199" s="14">
        <f t="shared" si="10"/>
        <v>31.072</v>
      </c>
      <c r="K199" s="14">
        <f t="shared" si="11"/>
        <v>79.948</v>
      </c>
      <c r="L199" s="17">
        <v>19</v>
      </c>
      <c r="M199" s="14"/>
      <c r="N199" s="18"/>
    </row>
    <row r="200" ht="18" customHeight="1" spans="1:14">
      <c r="A200" s="10" t="s">
        <v>275</v>
      </c>
      <c r="B200" s="10" t="s">
        <v>22</v>
      </c>
      <c r="C200" s="10" t="s">
        <v>224</v>
      </c>
      <c r="D200" s="11" t="s">
        <v>225</v>
      </c>
      <c r="E200" s="10" t="s">
        <v>256</v>
      </c>
      <c r="F200" s="12">
        <v>2025414627</v>
      </c>
      <c r="G200" s="13">
        <v>80.75</v>
      </c>
      <c r="H200" s="13">
        <f t="shared" si="9"/>
        <v>48.45</v>
      </c>
      <c r="I200" s="14">
        <v>78.38</v>
      </c>
      <c r="J200" s="14">
        <f t="shared" si="10"/>
        <v>31.352</v>
      </c>
      <c r="K200" s="14">
        <f t="shared" si="11"/>
        <v>79.802</v>
      </c>
      <c r="L200" s="17">
        <v>20</v>
      </c>
      <c r="M200" s="14"/>
      <c r="N200" s="18"/>
    </row>
    <row r="201" ht="18" customHeight="1" spans="1:14">
      <c r="A201" s="10" t="s">
        <v>276</v>
      </c>
      <c r="B201" s="10" t="s">
        <v>22</v>
      </c>
      <c r="C201" s="10" t="s">
        <v>224</v>
      </c>
      <c r="D201" s="11" t="s">
        <v>225</v>
      </c>
      <c r="E201" s="10" t="s">
        <v>256</v>
      </c>
      <c r="F201" s="12">
        <v>2025413726</v>
      </c>
      <c r="G201" s="13">
        <v>81.4</v>
      </c>
      <c r="H201" s="13">
        <f t="shared" si="9"/>
        <v>48.84</v>
      </c>
      <c r="I201" s="14">
        <v>77.34</v>
      </c>
      <c r="J201" s="14">
        <f t="shared" si="10"/>
        <v>30.936</v>
      </c>
      <c r="K201" s="14">
        <f t="shared" si="11"/>
        <v>79.776</v>
      </c>
      <c r="L201" s="17">
        <v>21</v>
      </c>
      <c r="M201" s="14"/>
      <c r="N201" s="18"/>
    </row>
    <row r="202" ht="18" customHeight="1" spans="1:14">
      <c r="A202" s="10" t="s">
        <v>277</v>
      </c>
      <c r="B202" s="10" t="s">
        <v>22</v>
      </c>
      <c r="C202" s="10" t="s">
        <v>224</v>
      </c>
      <c r="D202" s="11" t="s">
        <v>225</v>
      </c>
      <c r="E202" s="10" t="s">
        <v>256</v>
      </c>
      <c r="F202" s="12">
        <v>2025415311</v>
      </c>
      <c r="G202" s="13">
        <v>82.42</v>
      </c>
      <c r="H202" s="13">
        <f t="shared" si="9"/>
        <v>49.452</v>
      </c>
      <c r="I202" s="14">
        <v>75.74</v>
      </c>
      <c r="J202" s="14">
        <f t="shared" si="10"/>
        <v>30.296</v>
      </c>
      <c r="K202" s="14">
        <f t="shared" si="11"/>
        <v>79.748</v>
      </c>
      <c r="L202" s="17">
        <v>22</v>
      </c>
      <c r="M202" s="14"/>
      <c r="N202" s="18"/>
    </row>
    <row r="203" ht="18" customHeight="1" spans="1:14">
      <c r="A203" s="10" t="s">
        <v>278</v>
      </c>
      <c r="B203" s="10" t="s">
        <v>22</v>
      </c>
      <c r="C203" s="10" t="s">
        <v>224</v>
      </c>
      <c r="D203" s="11" t="s">
        <v>225</v>
      </c>
      <c r="E203" s="10" t="s">
        <v>256</v>
      </c>
      <c r="F203" s="12">
        <v>2025415510</v>
      </c>
      <c r="G203" s="13">
        <v>81.26</v>
      </c>
      <c r="H203" s="13">
        <f t="shared" si="9"/>
        <v>48.756</v>
      </c>
      <c r="I203" s="14">
        <v>76.58</v>
      </c>
      <c r="J203" s="14">
        <f t="shared" si="10"/>
        <v>30.632</v>
      </c>
      <c r="K203" s="14">
        <f t="shared" si="11"/>
        <v>79.388</v>
      </c>
      <c r="L203" s="17">
        <v>23</v>
      </c>
      <c r="M203" s="14"/>
      <c r="N203" s="18"/>
    </row>
    <row r="204" ht="18" customHeight="1" spans="1:14">
      <c r="A204" s="10" t="s">
        <v>279</v>
      </c>
      <c r="B204" s="10" t="s">
        <v>22</v>
      </c>
      <c r="C204" s="10" t="s">
        <v>224</v>
      </c>
      <c r="D204" s="11" t="s">
        <v>225</v>
      </c>
      <c r="E204" s="10" t="s">
        <v>256</v>
      </c>
      <c r="F204" s="12">
        <v>2025415103</v>
      </c>
      <c r="G204" s="13">
        <v>81.2</v>
      </c>
      <c r="H204" s="13">
        <f t="shared" si="9"/>
        <v>48.72</v>
      </c>
      <c r="I204" s="14">
        <v>76.6</v>
      </c>
      <c r="J204" s="14">
        <f t="shared" si="10"/>
        <v>30.64</v>
      </c>
      <c r="K204" s="14">
        <f t="shared" si="11"/>
        <v>79.36</v>
      </c>
      <c r="L204" s="17">
        <v>24</v>
      </c>
      <c r="M204" s="14"/>
      <c r="N204" s="18"/>
    </row>
    <row r="205" ht="18" customHeight="1" spans="1:14">
      <c r="A205" s="10" t="s">
        <v>280</v>
      </c>
      <c r="B205" s="10" t="s">
        <v>22</v>
      </c>
      <c r="C205" s="10" t="s">
        <v>224</v>
      </c>
      <c r="D205" s="11" t="s">
        <v>225</v>
      </c>
      <c r="E205" s="10" t="s">
        <v>256</v>
      </c>
      <c r="F205" s="12">
        <v>2025413903</v>
      </c>
      <c r="G205" s="13">
        <v>83.3</v>
      </c>
      <c r="H205" s="13">
        <f t="shared" si="9"/>
        <v>49.98</v>
      </c>
      <c r="I205" s="14">
        <v>73.08</v>
      </c>
      <c r="J205" s="14">
        <f t="shared" si="10"/>
        <v>29.232</v>
      </c>
      <c r="K205" s="14">
        <f t="shared" si="11"/>
        <v>79.212</v>
      </c>
      <c r="L205" s="17">
        <v>25</v>
      </c>
      <c r="M205" s="14"/>
      <c r="N205" s="18"/>
    </row>
    <row r="206" ht="18" customHeight="1" spans="1:14">
      <c r="A206" s="10" t="s">
        <v>281</v>
      </c>
      <c r="B206" s="10" t="s">
        <v>22</v>
      </c>
      <c r="C206" s="10" t="s">
        <v>224</v>
      </c>
      <c r="D206" s="11" t="s">
        <v>225</v>
      </c>
      <c r="E206" s="10" t="s">
        <v>256</v>
      </c>
      <c r="F206" s="12">
        <v>2025416008</v>
      </c>
      <c r="G206" s="14">
        <v>81.07</v>
      </c>
      <c r="H206" s="14">
        <f t="shared" si="9"/>
        <v>48.642</v>
      </c>
      <c r="I206" s="14">
        <v>76.38</v>
      </c>
      <c r="J206" s="14">
        <f t="shared" si="10"/>
        <v>30.552</v>
      </c>
      <c r="K206" s="14">
        <f t="shared" si="11"/>
        <v>79.194</v>
      </c>
      <c r="L206" s="17">
        <v>26</v>
      </c>
      <c r="M206" s="14"/>
      <c r="N206" s="18"/>
    </row>
    <row r="207" ht="18" customHeight="1" spans="1:14">
      <c r="A207" s="10" t="s">
        <v>282</v>
      </c>
      <c r="B207" s="10" t="s">
        <v>22</v>
      </c>
      <c r="C207" s="10" t="s">
        <v>224</v>
      </c>
      <c r="D207" s="11" t="s">
        <v>225</v>
      </c>
      <c r="E207" s="10" t="s">
        <v>256</v>
      </c>
      <c r="F207" s="12">
        <v>2025414106</v>
      </c>
      <c r="G207" s="13">
        <v>82.22</v>
      </c>
      <c r="H207" s="13">
        <f t="shared" si="9"/>
        <v>49.332</v>
      </c>
      <c r="I207" s="14">
        <v>66.06</v>
      </c>
      <c r="J207" s="14">
        <f t="shared" si="10"/>
        <v>26.424</v>
      </c>
      <c r="K207" s="14">
        <f t="shared" si="11"/>
        <v>75.756</v>
      </c>
      <c r="L207" s="17">
        <v>27</v>
      </c>
      <c r="M207" s="14"/>
      <c r="N207" s="18"/>
    </row>
    <row r="208" ht="18" customHeight="1" spans="1:14">
      <c r="A208" s="10" t="s">
        <v>283</v>
      </c>
      <c r="B208" s="10" t="s">
        <v>22</v>
      </c>
      <c r="C208" s="10" t="s">
        <v>224</v>
      </c>
      <c r="D208" s="11" t="s">
        <v>225</v>
      </c>
      <c r="E208" s="10" t="s">
        <v>284</v>
      </c>
      <c r="F208" s="12">
        <v>2025413021</v>
      </c>
      <c r="G208" s="13">
        <v>81.13</v>
      </c>
      <c r="H208" s="13">
        <f t="shared" si="9"/>
        <v>48.678</v>
      </c>
      <c r="I208" s="14">
        <v>83.06</v>
      </c>
      <c r="J208" s="14">
        <f t="shared" si="10"/>
        <v>33.224</v>
      </c>
      <c r="K208" s="14">
        <f t="shared" si="11"/>
        <v>81.902</v>
      </c>
      <c r="L208" s="17">
        <v>1</v>
      </c>
      <c r="M208" s="14" t="s">
        <v>20</v>
      </c>
      <c r="N208" s="18"/>
    </row>
    <row r="209" ht="18" customHeight="1" spans="1:14">
      <c r="A209" s="10" t="s">
        <v>285</v>
      </c>
      <c r="B209" s="10" t="s">
        <v>22</v>
      </c>
      <c r="C209" s="10" t="s">
        <v>224</v>
      </c>
      <c r="D209" s="11" t="s">
        <v>225</v>
      </c>
      <c r="E209" s="10" t="s">
        <v>284</v>
      </c>
      <c r="F209" s="12">
        <v>2025413124</v>
      </c>
      <c r="G209" s="13">
        <v>83.65</v>
      </c>
      <c r="H209" s="13">
        <f t="shared" si="9"/>
        <v>50.19</v>
      </c>
      <c r="I209" s="14">
        <v>77.92</v>
      </c>
      <c r="J209" s="14">
        <f t="shared" si="10"/>
        <v>31.168</v>
      </c>
      <c r="K209" s="14">
        <f t="shared" si="11"/>
        <v>81.358</v>
      </c>
      <c r="L209" s="17">
        <v>2</v>
      </c>
      <c r="M209" s="14" t="s">
        <v>20</v>
      </c>
      <c r="N209" s="18"/>
    </row>
    <row r="210" ht="18" customHeight="1" spans="1:14">
      <c r="A210" s="10" t="s">
        <v>286</v>
      </c>
      <c r="B210" s="10" t="s">
        <v>22</v>
      </c>
      <c r="C210" s="10" t="s">
        <v>224</v>
      </c>
      <c r="D210" s="11" t="s">
        <v>225</v>
      </c>
      <c r="E210" s="10" t="s">
        <v>284</v>
      </c>
      <c r="F210" s="12">
        <v>2025416602</v>
      </c>
      <c r="G210" s="13">
        <v>81.43</v>
      </c>
      <c r="H210" s="13">
        <f t="shared" si="9"/>
        <v>48.858</v>
      </c>
      <c r="I210" s="14">
        <v>80.36</v>
      </c>
      <c r="J210" s="14">
        <f t="shared" si="10"/>
        <v>32.144</v>
      </c>
      <c r="K210" s="14">
        <f t="shared" si="11"/>
        <v>81.002</v>
      </c>
      <c r="L210" s="17">
        <v>3</v>
      </c>
      <c r="M210" s="14" t="s">
        <v>20</v>
      </c>
      <c r="N210" s="18"/>
    </row>
    <row r="211" ht="18" customHeight="1" spans="1:14">
      <c r="A211" s="10" t="s">
        <v>287</v>
      </c>
      <c r="B211" s="10" t="s">
        <v>22</v>
      </c>
      <c r="C211" s="10" t="s">
        <v>224</v>
      </c>
      <c r="D211" s="11" t="s">
        <v>225</v>
      </c>
      <c r="E211" s="10" t="s">
        <v>284</v>
      </c>
      <c r="F211" s="12">
        <v>2025416322</v>
      </c>
      <c r="G211" s="13">
        <v>82.16</v>
      </c>
      <c r="H211" s="13">
        <f t="shared" si="9"/>
        <v>49.296</v>
      </c>
      <c r="I211" s="14">
        <v>78.58</v>
      </c>
      <c r="J211" s="14">
        <f t="shared" si="10"/>
        <v>31.432</v>
      </c>
      <c r="K211" s="14">
        <f t="shared" si="11"/>
        <v>80.728</v>
      </c>
      <c r="L211" s="17">
        <v>4</v>
      </c>
      <c r="M211" s="14" t="s">
        <v>20</v>
      </c>
      <c r="N211" s="18"/>
    </row>
    <row r="212" ht="18" customHeight="1" spans="1:14">
      <c r="A212" s="10" t="s">
        <v>288</v>
      </c>
      <c r="B212" s="10" t="s">
        <v>22</v>
      </c>
      <c r="C212" s="10" t="s">
        <v>224</v>
      </c>
      <c r="D212" s="11" t="s">
        <v>225</v>
      </c>
      <c r="E212" s="10" t="s">
        <v>284</v>
      </c>
      <c r="F212" s="12">
        <v>2025416616</v>
      </c>
      <c r="G212" s="13">
        <v>81.76</v>
      </c>
      <c r="H212" s="13">
        <f t="shared" si="9"/>
        <v>49.056</v>
      </c>
      <c r="I212" s="14">
        <v>78.04</v>
      </c>
      <c r="J212" s="14">
        <f t="shared" si="10"/>
        <v>31.216</v>
      </c>
      <c r="K212" s="14">
        <f t="shared" si="11"/>
        <v>80.272</v>
      </c>
      <c r="L212" s="17">
        <v>5</v>
      </c>
      <c r="M212" s="14" t="s">
        <v>20</v>
      </c>
      <c r="N212" s="18"/>
    </row>
    <row r="213" ht="18" customHeight="1" spans="1:14">
      <c r="A213" s="10" t="s">
        <v>289</v>
      </c>
      <c r="B213" s="10" t="s">
        <v>22</v>
      </c>
      <c r="C213" s="10" t="s">
        <v>224</v>
      </c>
      <c r="D213" s="11" t="s">
        <v>225</v>
      </c>
      <c r="E213" s="10" t="s">
        <v>284</v>
      </c>
      <c r="F213" s="12">
        <v>2025416630</v>
      </c>
      <c r="G213" s="13">
        <v>82.89</v>
      </c>
      <c r="H213" s="13">
        <f t="shared" si="9"/>
        <v>49.734</v>
      </c>
      <c r="I213" s="14">
        <v>76.06</v>
      </c>
      <c r="J213" s="14">
        <f t="shared" si="10"/>
        <v>30.424</v>
      </c>
      <c r="K213" s="14">
        <f t="shared" si="11"/>
        <v>80.158</v>
      </c>
      <c r="L213" s="17">
        <v>6</v>
      </c>
      <c r="M213" s="14" t="s">
        <v>20</v>
      </c>
      <c r="N213" s="18"/>
    </row>
    <row r="214" ht="18" customHeight="1" spans="1:14">
      <c r="A214" s="10" t="s">
        <v>290</v>
      </c>
      <c r="B214" s="10" t="s">
        <v>22</v>
      </c>
      <c r="C214" s="10" t="s">
        <v>224</v>
      </c>
      <c r="D214" s="11" t="s">
        <v>225</v>
      </c>
      <c r="E214" s="10" t="s">
        <v>284</v>
      </c>
      <c r="F214" s="12">
        <v>2025416406</v>
      </c>
      <c r="G214" s="13">
        <v>85.16</v>
      </c>
      <c r="H214" s="13">
        <f t="shared" si="9"/>
        <v>51.096</v>
      </c>
      <c r="I214" s="14">
        <v>72.04</v>
      </c>
      <c r="J214" s="14">
        <f t="shared" si="10"/>
        <v>28.816</v>
      </c>
      <c r="K214" s="14">
        <f t="shared" si="11"/>
        <v>79.912</v>
      </c>
      <c r="L214" s="17">
        <v>7</v>
      </c>
      <c r="M214" s="14" t="s">
        <v>20</v>
      </c>
      <c r="N214" s="18"/>
    </row>
    <row r="215" ht="18" customHeight="1" spans="1:14">
      <c r="A215" s="10" t="s">
        <v>291</v>
      </c>
      <c r="B215" s="10" t="s">
        <v>22</v>
      </c>
      <c r="C215" s="10" t="s">
        <v>224</v>
      </c>
      <c r="D215" s="11" t="s">
        <v>225</v>
      </c>
      <c r="E215" s="10" t="s">
        <v>284</v>
      </c>
      <c r="F215" s="12">
        <v>2025416422</v>
      </c>
      <c r="G215" s="13">
        <v>81.58</v>
      </c>
      <c r="H215" s="13">
        <f t="shared" si="9"/>
        <v>48.948</v>
      </c>
      <c r="I215" s="14">
        <v>77.04</v>
      </c>
      <c r="J215" s="14">
        <f t="shared" si="10"/>
        <v>30.816</v>
      </c>
      <c r="K215" s="14">
        <f t="shared" si="11"/>
        <v>79.764</v>
      </c>
      <c r="L215" s="17">
        <v>8</v>
      </c>
      <c r="M215" s="14"/>
      <c r="N215" s="18"/>
    </row>
    <row r="216" ht="18" customHeight="1" spans="1:14">
      <c r="A216" s="10" t="s">
        <v>292</v>
      </c>
      <c r="B216" s="10" t="s">
        <v>22</v>
      </c>
      <c r="C216" s="10" t="s">
        <v>224</v>
      </c>
      <c r="D216" s="11" t="s">
        <v>225</v>
      </c>
      <c r="E216" s="10" t="s">
        <v>284</v>
      </c>
      <c r="F216" s="12">
        <v>2025416309</v>
      </c>
      <c r="G216" s="13">
        <v>81.72</v>
      </c>
      <c r="H216" s="13">
        <f t="shared" si="9"/>
        <v>49.032</v>
      </c>
      <c r="I216" s="14">
        <v>76.46</v>
      </c>
      <c r="J216" s="14">
        <f t="shared" si="10"/>
        <v>30.584</v>
      </c>
      <c r="K216" s="14">
        <f t="shared" si="11"/>
        <v>79.616</v>
      </c>
      <c r="L216" s="17">
        <v>9</v>
      </c>
      <c r="M216" s="14"/>
      <c r="N216" s="18"/>
    </row>
    <row r="217" ht="18" customHeight="1" spans="1:14">
      <c r="A217" s="10" t="s">
        <v>293</v>
      </c>
      <c r="B217" s="10" t="s">
        <v>22</v>
      </c>
      <c r="C217" s="10" t="s">
        <v>224</v>
      </c>
      <c r="D217" s="11" t="s">
        <v>225</v>
      </c>
      <c r="E217" s="10" t="s">
        <v>284</v>
      </c>
      <c r="F217" s="12">
        <v>2025416307</v>
      </c>
      <c r="G217" s="13">
        <v>81.03</v>
      </c>
      <c r="H217" s="13">
        <f t="shared" si="9"/>
        <v>48.618</v>
      </c>
      <c r="I217" s="14">
        <v>76.72</v>
      </c>
      <c r="J217" s="14">
        <f t="shared" si="10"/>
        <v>30.688</v>
      </c>
      <c r="K217" s="14">
        <f t="shared" si="11"/>
        <v>79.306</v>
      </c>
      <c r="L217" s="17">
        <v>10</v>
      </c>
      <c r="M217" s="14"/>
      <c r="N217" s="18"/>
    </row>
    <row r="218" ht="18" customHeight="1" spans="1:14">
      <c r="A218" s="10" t="s">
        <v>294</v>
      </c>
      <c r="B218" s="10" t="s">
        <v>22</v>
      </c>
      <c r="C218" s="10" t="s">
        <v>224</v>
      </c>
      <c r="D218" s="11" t="s">
        <v>225</v>
      </c>
      <c r="E218" s="10" t="s">
        <v>284</v>
      </c>
      <c r="F218" s="12">
        <v>2025416503</v>
      </c>
      <c r="G218" s="13">
        <v>79.52</v>
      </c>
      <c r="H218" s="13">
        <f t="shared" si="9"/>
        <v>47.712</v>
      </c>
      <c r="I218" s="14">
        <v>78.94</v>
      </c>
      <c r="J218" s="14">
        <f t="shared" si="10"/>
        <v>31.576</v>
      </c>
      <c r="K218" s="14">
        <f t="shared" si="11"/>
        <v>79.288</v>
      </c>
      <c r="L218" s="17">
        <v>11</v>
      </c>
      <c r="M218" s="14"/>
      <c r="N218" s="18"/>
    </row>
    <row r="219" ht="18" customHeight="1" spans="1:14">
      <c r="A219" s="10" t="s">
        <v>295</v>
      </c>
      <c r="B219" s="10" t="s">
        <v>22</v>
      </c>
      <c r="C219" s="10" t="s">
        <v>224</v>
      </c>
      <c r="D219" s="11" t="s">
        <v>225</v>
      </c>
      <c r="E219" s="10" t="s">
        <v>284</v>
      </c>
      <c r="F219" s="12">
        <v>2025416327</v>
      </c>
      <c r="G219" s="13">
        <v>78.64</v>
      </c>
      <c r="H219" s="13">
        <f t="shared" si="9"/>
        <v>47.184</v>
      </c>
      <c r="I219" s="14">
        <v>79.92</v>
      </c>
      <c r="J219" s="14">
        <f t="shared" si="10"/>
        <v>31.968</v>
      </c>
      <c r="K219" s="14">
        <f t="shared" si="11"/>
        <v>79.152</v>
      </c>
      <c r="L219" s="17">
        <v>12</v>
      </c>
      <c r="M219" s="14"/>
      <c r="N219" s="18"/>
    </row>
    <row r="220" ht="18" customHeight="1" spans="1:14">
      <c r="A220" s="10" t="s">
        <v>296</v>
      </c>
      <c r="B220" s="10" t="s">
        <v>22</v>
      </c>
      <c r="C220" s="10" t="s">
        <v>224</v>
      </c>
      <c r="D220" s="11" t="s">
        <v>225</v>
      </c>
      <c r="E220" s="10" t="s">
        <v>284</v>
      </c>
      <c r="F220" s="12">
        <v>2025413117</v>
      </c>
      <c r="G220" s="13">
        <v>79.32</v>
      </c>
      <c r="H220" s="13">
        <f t="shared" si="9"/>
        <v>47.592</v>
      </c>
      <c r="I220" s="14">
        <v>78.72</v>
      </c>
      <c r="J220" s="14">
        <f t="shared" si="10"/>
        <v>31.488</v>
      </c>
      <c r="K220" s="14">
        <f t="shared" si="11"/>
        <v>79.08</v>
      </c>
      <c r="L220" s="17">
        <v>13</v>
      </c>
      <c r="M220" s="14"/>
      <c r="N220" s="18"/>
    </row>
    <row r="221" ht="18" customHeight="1" spans="1:14">
      <c r="A221" s="10" t="s">
        <v>297</v>
      </c>
      <c r="B221" s="10" t="s">
        <v>22</v>
      </c>
      <c r="C221" s="10" t="s">
        <v>224</v>
      </c>
      <c r="D221" s="11" t="s">
        <v>225</v>
      </c>
      <c r="E221" s="10" t="s">
        <v>284</v>
      </c>
      <c r="F221" s="12">
        <v>2025416606</v>
      </c>
      <c r="G221" s="13">
        <v>81.07</v>
      </c>
      <c r="H221" s="13">
        <f t="shared" si="9"/>
        <v>48.642</v>
      </c>
      <c r="I221" s="14">
        <v>74.54</v>
      </c>
      <c r="J221" s="14">
        <f t="shared" si="10"/>
        <v>29.816</v>
      </c>
      <c r="K221" s="14">
        <f t="shared" si="11"/>
        <v>78.458</v>
      </c>
      <c r="L221" s="17">
        <v>14</v>
      </c>
      <c r="M221" s="14"/>
      <c r="N221" s="18"/>
    </row>
    <row r="222" ht="18" customHeight="1" spans="1:14">
      <c r="A222" s="10" t="s">
        <v>298</v>
      </c>
      <c r="B222" s="10" t="s">
        <v>22</v>
      </c>
      <c r="C222" s="10" t="s">
        <v>224</v>
      </c>
      <c r="D222" s="11" t="s">
        <v>225</v>
      </c>
      <c r="E222" s="10" t="s">
        <v>284</v>
      </c>
      <c r="F222" s="12">
        <v>2025416512</v>
      </c>
      <c r="G222" s="13">
        <v>81.36</v>
      </c>
      <c r="H222" s="13">
        <f t="shared" si="9"/>
        <v>48.816</v>
      </c>
      <c r="I222" s="14">
        <v>73.46</v>
      </c>
      <c r="J222" s="14">
        <f t="shared" si="10"/>
        <v>29.384</v>
      </c>
      <c r="K222" s="14">
        <f t="shared" si="11"/>
        <v>78.2</v>
      </c>
      <c r="L222" s="17">
        <v>15</v>
      </c>
      <c r="M222" s="14"/>
      <c r="N222" s="18"/>
    </row>
    <row r="223" ht="18" customHeight="1" spans="1:14">
      <c r="A223" s="10" t="s">
        <v>299</v>
      </c>
      <c r="B223" s="10" t="s">
        <v>22</v>
      </c>
      <c r="C223" s="10" t="s">
        <v>224</v>
      </c>
      <c r="D223" s="11" t="s">
        <v>225</v>
      </c>
      <c r="E223" s="10" t="s">
        <v>284</v>
      </c>
      <c r="F223" s="12">
        <v>2025413105</v>
      </c>
      <c r="G223" s="13">
        <v>79.85</v>
      </c>
      <c r="H223" s="13">
        <f t="shared" si="9"/>
        <v>47.91</v>
      </c>
      <c r="I223" s="14">
        <v>74.92</v>
      </c>
      <c r="J223" s="14">
        <f t="shared" si="10"/>
        <v>29.968</v>
      </c>
      <c r="K223" s="14">
        <f t="shared" si="11"/>
        <v>77.878</v>
      </c>
      <c r="L223" s="17">
        <v>16</v>
      </c>
      <c r="M223" s="14"/>
      <c r="N223" s="18"/>
    </row>
    <row r="224" ht="18" customHeight="1" spans="1:14">
      <c r="A224" s="10" t="s">
        <v>300</v>
      </c>
      <c r="B224" s="10" t="s">
        <v>22</v>
      </c>
      <c r="C224" s="10" t="s">
        <v>224</v>
      </c>
      <c r="D224" s="11" t="s">
        <v>225</v>
      </c>
      <c r="E224" s="10" t="s">
        <v>284</v>
      </c>
      <c r="F224" s="12">
        <v>2025416710</v>
      </c>
      <c r="G224" s="13">
        <v>80.3</v>
      </c>
      <c r="H224" s="13">
        <f t="shared" si="9"/>
        <v>48.18</v>
      </c>
      <c r="I224" s="14">
        <v>73.4</v>
      </c>
      <c r="J224" s="14">
        <f t="shared" si="10"/>
        <v>29.36</v>
      </c>
      <c r="K224" s="14">
        <f t="shared" si="11"/>
        <v>77.54</v>
      </c>
      <c r="L224" s="17">
        <v>17</v>
      </c>
      <c r="M224" s="14"/>
      <c r="N224" s="18"/>
    </row>
    <row r="225" ht="18" customHeight="1" spans="1:14">
      <c r="A225" s="10" t="s">
        <v>301</v>
      </c>
      <c r="B225" s="10" t="s">
        <v>22</v>
      </c>
      <c r="C225" s="10" t="s">
        <v>224</v>
      </c>
      <c r="D225" s="11" t="s">
        <v>225</v>
      </c>
      <c r="E225" s="10" t="s">
        <v>284</v>
      </c>
      <c r="F225" s="12">
        <v>2025416317</v>
      </c>
      <c r="G225" s="13">
        <v>79.18</v>
      </c>
      <c r="H225" s="13">
        <f t="shared" si="9"/>
        <v>47.508</v>
      </c>
      <c r="I225" s="14">
        <v>74.04</v>
      </c>
      <c r="J225" s="14">
        <f t="shared" si="10"/>
        <v>29.616</v>
      </c>
      <c r="K225" s="14">
        <f t="shared" si="11"/>
        <v>77.124</v>
      </c>
      <c r="L225" s="17">
        <v>18</v>
      </c>
      <c r="M225" s="14"/>
      <c r="N225" s="18"/>
    </row>
    <row r="226" ht="18" customHeight="1" spans="1:14">
      <c r="A226" s="10" t="s">
        <v>302</v>
      </c>
      <c r="B226" s="10" t="s">
        <v>22</v>
      </c>
      <c r="C226" s="10" t="s">
        <v>224</v>
      </c>
      <c r="D226" s="11" t="s">
        <v>225</v>
      </c>
      <c r="E226" s="10" t="s">
        <v>284</v>
      </c>
      <c r="F226" s="12">
        <v>2025416525</v>
      </c>
      <c r="G226" s="13">
        <v>80.6</v>
      </c>
      <c r="H226" s="13">
        <f t="shared" si="9"/>
        <v>48.36</v>
      </c>
      <c r="I226" s="14">
        <v>71.78</v>
      </c>
      <c r="J226" s="14">
        <f t="shared" si="10"/>
        <v>28.712</v>
      </c>
      <c r="K226" s="14">
        <f t="shared" si="11"/>
        <v>77.072</v>
      </c>
      <c r="L226" s="17">
        <v>19</v>
      </c>
      <c r="M226" s="14"/>
      <c r="N226" s="18"/>
    </row>
    <row r="227" ht="18" customHeight="1" spans="1:14">
      <c r="A227" s="10" t="s">
        <v>303</v>
      </c>
      <c r="B227" s="10" t="s">
        <v>22</v>
      </c>
      <c r="C227" s="10" t="s">
        <v>224</v>
      </c>
      <c r="D227" s="11" t="s">
        <v>225</v>
      </c>
      <c r="E227" s="10" t="s">
        <v>284</v>
      </c>
      <c r="F227" s="12">
        <v>2025416703</v>
      </c>
      <c r="G227" s="13">
        <v>79.11</v>
      </c>
      <c r="H227" s="13">
        <f t="shared" si="9"/>
        <v>47.466</v>
      </c>
      <c r="I227" s="14">
        <v>71.84</v>
      </c>
      <c r="J227" s="14">
        <f t="shared" si="10"/>
        <v>28.736</v>
      </c>
      <c r="K227" s="14">
        <f t="shared" si="11"/>
        <v>76.202</v>
      </c>
      <c r="L227" s="17">
        <v>20</v>
      </c>
      <c r="M227" s="14"/>
      <c r="N227" s="18"/>
    </row>
    <row r="228" ht="18" customHeight="1" spans="1:14">
      <c r="A228" s="10" t="s">
        <v>304</v>
      </c>
      <c r="B228" s="10" t="s">
        <v>22</v>
      </c>
      <c r="C228" s="10" t="s">
        <v>224</v>
      </c>
      <c r="D228" s="11" t="s">
        <v>225</v>
      </c>
      <c r="E228" s="10" t="s">
        <v>284</v>
      </c>
      <c r="F228" s="12">
        <v>2025416601</v>
      </c>
      <c r="G228" s="13">
        <v>78.42</v>
      </c>
      <c r="H228" s="13">
        <f t="shared" si="9"/>
        <v>47.052</v>
      </c>
      <c r="I228" s="14">
        <v>71.84</v>
      </c>
      <c r="J228" s="14">
        <f t="shared" si="10"/>
        <v>28.736</v>
      </c>
      <c r="K228" s="14">
        <f t="shared" si="11"/>
        <v>75.788</v>
      </c>
      <c r="L228" s="17">
        <v>21</v>
      </c>
      <c r="M228" s="14"/>
      <c r="N228" s="18"/>
    </row>
  </sheetData>
  <mergeCells count="1">
    <mergeCell ref="A1:N1"/>
  </mergeCells>
  <conditionalFormatting sqref="F2:H4 F5 F6:H13 F14 F15:H28 F29 F30:H44 F45 F46:H49 F50:F51 F52:H116 F117:F122 F123:H129 F130 F131:H135 F136 F137:H145 F146 F147:H162 F163 F164:H171 F172 F173:H173 F174 F175:H185 F186 F187:H189 F190 F191:H205 F206 F207:H228">
    <cfRule type="duplicateValues" dxfId="0" priority="1"/>
  </conditionalFormatting>
  <pageMargins left="0.751388888888889" right="0.751388888888889" top="1" bottom="1" header="0.5" footer="0.5"/>
  <pageSetup paperSize="9" scale="6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胡娅</dc:creator>
  <cp:lastModifiedBy>Administrator</cp:lastModifiedBy>
  <dcterms:created xsi:type="dcterms:W3CDTF">2025-08-11T02:34:00Z</dcterms:created>
  <dcterms:modified xsi:type="dcterms:W3CDTF">2025-08-18T09:43:48Z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753B4D19134144F9A2E020FEE5C672DB_13</vt:lpwstr>
  </property>
  <property fmtid="{D5CDD505-2E9C-101B-9397-08002B2CF9AE}" pid="3" name="KSOProductBuildVer">
    <vt:lpwstr>2052-12.1.0.21915</vt:lpwstr>
  </property>
</Properties>
</file>