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55"/>
  </bookViews>
  <sheets>
    <sheet name="成绩表" sheetId="1" r:id="rId1"/>
  </sheets>
  <definedNames>
    <definedName name="_xlnm._FilterDatabase" localSheetId="0" hidden="1">成绩表!$A$2:$L$6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<sst xmlns="http://schemas.openxmlformats.org/spreadsheetml/2006/main" count="47" uniqueCount="31">
  <si>
    <t>贵州磷化集团2025年秋季社会招聘职能管理（翻译）岗成绩表</t>
  </si>
  <si>
    <t>序号</t>
  </si>
  <si>
    <t>应聘岗位</t>
  </si>
  <si>
    <t>岗位编码</t>
  </si>
  <si>
    <t>姓名</t>
  </si>
  <si>
    <t>性别</t>
  </si>
  <si>
    <t>身份证号</t>
  </si>
  <si>
    <t>笔试成绩</t>
  </si>
  <si>
    <t>面试成绩</t>
  </si>
  <si>
    <t>综合成绩</t>
  </si>
  <si>
    <t>综合排名</t>
  </si>
  <si>
    <t>是否进入后续环节</t>
  </si>
  <si>
    <t>备注</t>
  </si>
  <si>
    <t>职能管理（翻译）</t>
  </si>
  <si>
    <t>J10541</t>
  </si>
  <si>
    <t>杨正强</t>
  </si>
  <si>
    <t>男</t>
  </si>
  <si>
    <t>533022********2914</t>
  </si>
  <si>
    <t>是</t>
  </si>
  <si>
    <t>徐婉晏</t>
  </si>
  <si>
    <t>女</t>
  </si>
  <si>
    <t>532526********2626</t>
  </si>
  <si>
    <t>莫文晶</t>
  </si>
  <si>
    <t>522731********9206</t>
  </si>
  <si>
    <t>朱欣宇</t>
  </si>
  <si>
    <t>450203********1010</t>
  </si>
  <si>
    <t>隆贞福</t>
  </si>
  <si>
    <t>452626********3991</t>
  </si>
  <si>
    <t>面试成绩低于60分，不纳入排名</t>
  </si>
  <si>
    <t>陈胜兰</t>
  </si>
  <si>
    <t>522425********9325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</si>
</sst>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b/>
      <sz val="2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J11" sqref="J11"/>
    </sheetView>
  </sheetViews>
  <sheetFormatPr defaultColWidth="9.02654867256637" defaultRowHeight="13.5" outlineLevelRow="7"/>
  <cols>
    <col min="1" max="1" width="7.26548672566372" customWidth="1"/>
    <col min="2" max="2" width="16.4955752212389" customWidth="1"/>
    <col min="6" max="6" width="20.646017699115" customWidth="1"/>
    <col min="9" max="9" width="9.35398230088496" customWidth="1"/>
    <col min="10" max="10" width="16.5309734513274" customWidth="1"/>
    <col min="11" max="11" width="11.0088495575221" customWidth="1"/>
  </cols>
  <sheetData>
    <row r="1" ht="55" customHeight="1" spans="1:12">
      <c r="A1" s="1" t="s">
        <v>0</v>
      </c>
      <c r="B1" s="1"/>
      <c r="C1" s="1"/>
      <c r="D1" s="1"/>
      <c r="E1" s="1"/>
      <c r="F1" s="1"/>
      <c r="G1" s="2"/>
      <c r="H1" s="2"/>
      <c r="I1" s="2"/>
      <c r="J1" s="1"/>
      <c r="K1" s="1"/>
      <c r="L1" s="1"/>
    </row>
    <row r="2" ht="37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3" t="s">
        <v>10</v>
      </c>
      <c r="K2" s="3" t="s">
        <v>11</v>
      </c>
      <c r="L2" s="3" t="s">
        <v>12</v>
      </c>
    </row>
    <row r="3" ht="25" customHeight="1" spans="1:12">
      <c r="A3" s="5">
        <v>1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7">
        <v>77.2</v>
      </c>
      <c r="H3" s="7">
        <v>91</v>
      </c>
      <c r="I3" s="7">
        <v>86.86</v>
      </c>
      <c r="J3" s="5">
        <f>COUNTIFS(C:C,C3,I:I,"&gt;"&amp;I3)+1</f>
        <v>1</v>
      </c>
      <c r="K3" s="5" t="s">
        <v>18</v>
      </c>
      <c r="L3" s="5"/>
    </row>
    <row r="4" ht="25" customHeight="1" spans="1:12">
      <c r="A4" s="5">
        <v>2</v>
      </c>
      <c r="B4" s="6" t="s">
        <v>13</v>
      </c>
      <c r="C4" s="6" t="s">
        <v>14</v>
      </c>
      <c r="D4" s="6" t="s">
        <v>19</v>
      </c>
      <c r="E4" s="6" t="s">
        <v>20</v>
      </c>
      <c r="F4" s="6" t="s">
        <v>21</v>
      </c>
      <c r="G4" s="7">
        <v>69.8</v>
      </c>
      <c r="H4" s="7">
        <v>88</v>
      </c>
      <c r="I4" s="7">
        <v>82.54</v>
      </c>
      <c r="J4" s="5">
        <f>COUNTIFS(C:C,C4,I:I,"&gt;"&amp;I4)+1</f>
        <v>2</v>
      </c>
      <c r="K4" s="5" t="s">
        <v>18</v>
      </c>
      <c r="L4" s="5"/>
    </row>
    <row r="5" ht="25" customHeight="1" spans="1:12">
      <c r="A5" s="5">
        <v>3</v>
      </c>
      <c r="B5" s="6" t="s">
        <v>13</v>
      </c>
      <c r="C5" s="6" t="s">
        <v>14</v>
      </c>
      <c r="D5" s="6" t="s">
        <v>22</v>
      </c>
      <c r="E5" s="6" t="s">
        <v>20</v>
      </c>
      <c r="F5" s="6" t="s">
        <v>23</v>
      </c>
      <c r="G5" s="7">
        <v>72.602</v>
      </c>
      <c r="H5" s="7">
        <v>77</v>
      </c>
      <c r="I5" s="7">
        <v>75.68</v>
      </c>
      <c r="J5" s="5">
        <f>COUNTIFS(C:C,C5,I:I,"&gt;"&amp;I5)+1</f>
        <v>3</v>
      </c>
      <c r="K5" s="5"/>
      <c r="L5" s="5"/>
    </row>
    <row r="6" ht="25" customHeight="1" spans="1:12">
      <c r="A6" s="5">
        <v>4</v>
      </c>
      <c r="B6" s="6" t="s">
        <v>13</v>
      </c>
      <c r="C6" s="6" t="s">
        <v>14</v>
      </c>
      <c r="D6" s="6" t="s">
        <v>24</v>
      </c>
      <c r="E6" s="6" t="s">
        <v>16</v>
      </c>
      <c r="F6" s="6" t="s">
        <v>25</v>
      </c>
      <c r="G6" s="7">
        <v>67.402</v>
      </c>
      <c r="H6" s="7">
        <v>71.4</v>
      </c>
      <c r="I6" s="7">
        <v>70.2</v>
      </c>
      <c r="J6" s="5">
        <f>COUNTIFS(C:C,C6,I:I,"&gt;"&amp;I6)+1</f>
        <v>4</v>
      </c>
      <c r="K6" s="5"/>
      <c r="L6" s="5"/>
    </row>
    <row r="7" ht="25" customHeight="1" spans="1:12">
      <c r="A7" s="5">
        <v>5</v>
      </c>
      <c r="B7" s="6" t="s">
        <v>13</v>
      </c>
      <c r="C7" s="6" t="s">
        <v>14</v>
      </c>
      <c r="D7" s="6" t="s">
        <v>26</v>
      </c>
      <c r="E7" s="6" t="s">
        <v>16</v>
      </c>
      <c r="F7" s="6" t="s">
        <v>27</v>
      </c>
      <c r="G7" s="7">
        <v>81.798</v>
      </c>
      <c r="H7" s="7">
        <v>58.4</v>
      </c>
      <c r="I7" s="7">
        <v>0</v>
      </c>
      <c r="J7" s="5" t="s">
        <v>28</v>
      </c>
      <c r="K7" s="5"/>
      <c r="L7" s="5"/>
    </row>
    <row r="8" ht="25" customHeight="1" spans="1:12">
      <c r="A8" s="5">
        <v>6</v>
      </c>
      <c r="B8" s="6" t="s">
        <v>13</v>
      </c>
      <c r="C8" s="6" t="s">
        <v>14</v>
      </c>
      <c r="D8" s="6" t="s">
        <v>29</v>
      </c>
      <c r="E8" s="6" t="s">
        <v>20</v>
      </c>
      <c r="F8" s="6" t="s">
        <v>30</v>
      </c>
      <c r="G8" s="7">
        <v>72</v>
      </c>
      <c r="H8" s="7">
        <v>57</v>
      </c>
      <c r="I8" s="7">
        <v>0</v>
      </c>
      <c r="J8" s="5" t="s">
        <v>28</v>
      </c>
      <c r="K8" s="5"/>
      <c r="L8" s="5"/>
    </row>
  </sheetData>
  <mergeCells count="1">
    <mergeCell ref="A1:L1"/>
  </mergeCells>
  <conditionalFormatting sqref="D7">
    <cfRule type="duplicateValues" dxfId="0" priority="3"/>
  </conditionalFormatting>
  <conditionalFormatting sqref="D8">
    <cfRule type="duplicateValues" dxfId="0" priority="2"/>
  </conditionalFormatting>
  <conditionalFormatting sqref="D2:D6">
    <cfRule type="duplicateValues" dxfId="0" priority="2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</dc:creator>
  <cp:lastModifiedBy>PX</cp:lastModifiedBy>
  <dcterms:created xsi:type="dcterms:W3CDTF">2025-09-16T11:19:00Z</dcterms:created>
  <dcterms:modified xsi:type="dcterms:W3CDTF">2025-10-31T11:25:33Z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3F1D95E966304921B153C2056983B641_13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