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岗位表" sheetId="10" r:id="rId1"/>
  </sheets>
  <definedNames>
    <definedName name="_xlnm.Print_Titles" localSheetId="0">岗位表!$3:$4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<sst xmlns="http://schemas.openxmlformats.org/spreadsheetml/2006/main" count="61" uniqueCount="47">
  <si>
    <t>附件1</t>
  </si>
  <si>
    <t>贵州茅台酒进出口有限责任公司2025年公开招聘岗位表</t>
  </si>
  <si>
    <t>序号</t>
  </si>
  <si>
    <t>岗位名称</t>
  </si>
  <si>
    <t>拟聘
人数</t>
  </si>
  <si>
    <t>岗位描述</t>
  </si>
  <si>
    <t>任职资格要求</t>
  </si>
  <si>
    <t>备注</t>
  </si>
  <si>
    <t>年龄</t>
  </si>
  <si>
    <t>学历</t>
  </si>
  <si>
    <t>学位</t>
  </si>
  <si>
    <t>专业（专业课程相近即视为符合专业要求）</t>
  </si>
  <si>
    <t>工作经历及知识能力要求</t>
  </si>
  <si>
    <t>业务管理岗</t>
  </si>
  <si>
    <t>依据公司国际化规划，制定国际销售与价格策略，拆解目标并动态调整。统筹订单执行、出口单证及报关报检，协同跨部门保障履约，汇总分析上报销售数据，以及完成公司交办的其他相关事宜。</t>
  </si>
  <si>
    <t>38周岁
及以下</t>
  </si>
  <si>
    <t>大学本科及以上</t>
  </si>
  <si>
    <t>与报名学历对应的学位</t>
  </si>
  <si>
    <r>
      <rPr>
        <b/>
        <sz val="9"/>
        <color theme="1"/>
        <rFont val="仿宋_GB2312"/>
        <charset val="134"/>
      </rPr>
      <t>本科：
二级学科：</t>
    </r>
    <r>
      <rPr>
        <sz val="9"/>
        <color theme="1"/>
        <rFont val="仿宋_GB2312"/>
        <charset val="134"/>
      </rPr>
      <t xml:space="preserve">经济学（020101）、国际经济与贸易（020401）、国际经济发展合作（020403T）、国际经贸规则（030105T）、国际政治（030202）、国际事务与国际关系（030204T）、管理科学（120101）、工商管理（120201K）、国际商务（120205）
</t>
    </r>
    <r>
      <rPr>
        <b/>
        <sz val="9"/>
        <color theme="1"/>
        <rFont val="仿宋_GB2312"/>
        <charset val="134"/>
      </rPr>
      <t>研究生：
一级学科：</t>
    </r>
    <r>
      <rPr>
        <sz val="9"/>
        <color theme="1"/>
        <rFont val="仿宋_GB2312"/>
        <charset val="134"/>
      </rPr>
      <t xml:space="preserve">理论经济学（0201）、应用经济学（0202）、工商管理学（1202）、工商管理（1251）、国际商务（0254）、国际事务（0355）、管理科学与工程（1201）
</t>
    </r>
    <r>
      <rPr>
        <b/>
        <sz val="9"/>
        <color theme="1"/>
        <rFont val="仿宋_GB2312"/>
        <charset val="134"/>
      </rPr>
      <t>二级学科：</t>
    </r>
    <r>
      <rPr>
        <sz val="9"/>
        <color theme="1"/>
        <rFont val="仿宋_GB2312"/>
        <charset val="134"/>
      </rPr>
      <t>国际政治（030206）、国际关系（030207）、外交学（030208）</t>
    </r>
  </si>
  <si>
    <t>1.具备3年及以上酒类或相关行业的营销及策划工作经验；
2.熟练操作订单及合同管理相关软件，了解国内出口法规以及目标区域市场的酒类进口、经营及消费相关法律法规；
3.具备较强的沟通协调能力和数据分析处理能力，能够敏锐洞察渠道商与消费者需求，及时掌握竞品动态；
4.英语可作为工作语言，具备良好的商务沟通与文书处理能力。</t>
  </si>
  <si>
    <t>1.可接受长期海外派驻工作。</t>
  </si>
  <si>
    <t>渠道发展岗</t>
  </si>
  <si>
    <t>依据公司国际化战略，调研目标市场与渠道结构，识别新渠道机会并制定发展规划；制定准入制度，对接意向商家，推进尽调、谈判及综合评审，以及完成公司交办的其他相关事宜。</t>
  </si>
  <si>
    <r>
      <rPr>
        <b/>
        <sz val="9"/>
        <color theme="1"/>
        <rFont val="仿宋_GB2312"/>
        <charset val="134"/>
      </rPr>
      <t>本科：
二级学科：</t>
    </r>
    <r>
      <rPr>
        <sz val="9"/>
        <color theme="1"/>
        <rFont val="仿宋_GB2312"/>
        <charset val="134"/>
      </rPr>
      <t xml:space="preserve">经济学（020101）、国际经济与贸易（020401）、国际经济发展合作（020403T）、国际经贸规则（030105T）、国际政治（030202）、国际事务与国际关系（030204T）、管理科学（120101）、工商管理（120201K）、国际商务（120205）
</t>
    </r>
    <r>
      <rPr>
        <b/>
        <sz val="9"/>
        <color theme="1"/>
        <rFont val="仿宋_GB2312"/>
        <charset val="134"/>
      </rPr>
      <t>研究生：
一级学科：</t>
    </r>
    <r>
      <rPr>
        <sz val="9"/>
        <color theme="1"/>
        <rFont val="仿宋_GB2312"/>
        <charset val="134"/>
      </rPr>
      <t>理论经济学（0201）、应用经济学（0202）、工商管理学（1202）、工商管理（1251）、国际商务（0254）、国际事务（0355）、管理科学与工程（1201）</t>
    </r>
    <r>
      <rPr>
        <b/>
        <sz val="9"/>
        <color theme="1"/>
        <rFont val="仿宋_GB2312"/>
        <charset val="134"/>
      </rPr>
      <t xml:space="preserve">
二级学科：</t>
    </r>
    <r>
      <rPr>
        <sz val="9"/>
        <color theme="1"/>
        <rFont val="仿宋_GB2312"/>
        <charset val="134"/>
      </rPr>
      <t>国际政治（030206）、国际关系（030207）、外交学（030208）</t>
    </r>
  </si>
  <si>
    <t>1.具备3年及以上酒类或相关行业的营销及策划工作经验；
2.熟悉全球烈酒市场格局与知名品牌的渠道运作模式，掌握白酒、威士忌、白兰地等主流烈酒品类知识；
3.了解国内出口相关法律法规，以及目标区域市场关于酒类进口、经营及消费的合规要求；
4.英语可作为工作语言，具备良好的商务沟通与文书处理能力。</t>
  </si>
  <si>
    <t>1.具备跨文化商务谈判能力，熟悉欧洲、北美或亚太等区域商业环境者优先；
2.拥有全球头部免税零售商或重点市场烈酒经销商等优质渠道资源及整合能力者优先。
3.可接受长期海外派驻工作。</t>
  </si>
  <si>
    <t>客户体验岗</t>
  </si>
  <si>
    <t>统筹终端客户培育，搭建优化文化与品饮体系；制定执行消费者体验活动，维护内容资料库，开展人员培训及调研、预算管控与效果评估，以及完成公司交办的其他相关事宜。</t>
  </si>
  <si>
    <r>
      <rPr>
        <b/>
        <sz val="9"/>
        <color theme="1"/>
        <rFont val="仿宋_GB2312"/>
        <charset val="134"/>
      </rPr>
      <t>本科：
二级学科：</t>
    </r>
    <r>
      <rPr>
        <sz val="9"/>
        <color theme="1"/>
        <rFont val="仿宋_GB2312"/>
        <charset val="134"/>
      </rPr>
      <t xml:space="preserve">工商管理（120201K）、国际商务（120205）、国际政治（030202）、国际事务与国际关系（030204T）、语言学（0502100T）、翻译（050261）
</t>
    </r>
    <r>
      <rPr>
        <b/>
        <sz val="9"/>
        <color theme="1"/>
        <rFont val="仿宋_GB2312"/>
        <charset val="134"/>
      </rPr>
      <t>研究生：
一级学科：</t>
    </r>
    <r>
      <rPr>
        <sz val="9"/>
        <color theme="1"/>
        <rFont val="仿宋_GB2312"/>
        <charset val="134"/>
      </rPr>
      <t xml:space="preserve">工商管理学（1202）、工商管理学（1251)、翻译（0551）、国际商务（0254）、外国语言文学（0502）
</t>
    </r>
    <r>
      <rPr>
        <b/>
        <sz val="9"/>
        <color theme="1"/>
        <rFont val="仿宋_GB2312"/>
        <charset val="134"/>
      </rPr>
      <t>二级学科：</t>
    </r>
    <r>
      <rPr>
        <sz val="9"/>
        <color theme="1"/>
        <rFont val="仿宋_GB2312"/>
        <charset val="134"/>
      </rPr>
      <t>国际政治（030206）、国际关系（030207）、外交学（030208）</t>
    </r>
  </si>
  <si>
    <t>1.具备3年及以上客户体验服务或营销相关工作经验；
2.拥有出色的沟通与交际能力，熟悉海外文化及风俗习惯；
3.英语可作为工作语言，具备良好的商务沟通与文书处理能力。</t>
  </si>
  <si>
    <t>熟悉欧洲、北美、亚太等地区的多元文化及商业习惯者优先。</t>
  </si>
  <si>
    <t>市场研究岗</t>
  </si>
  <si>
    <t>研判国外烈酒市场、消费者需求及竞品动态，为产品开发提供数据支撑；分析产品、价格等维度并编制报告，规整相关资料归档；协助制定新品宣发策略，监测宣发效果与销售数据，以及完成公司交办的其他相关事宜。</t>
  </si>
  <si>
    <r>
      <rPr>
        <b/>
        <sz val="9"/>
        <rFont val="仿宋_GB2312"/>
        <charset val="134"/>
      </rPr>
      <t>本科：
二级学科：</t>
    </r>
    <r>
      <rPr>
        <sz val="9"/>
        <rFont val="仿宋_GB2312"/>
        <charset val="134"/>
      </rPr>
      <t xml:space="preserve">经济学（020101）、国际经济与贸易（020401）、国际经济发展合作（020403T）、国际经贸规则（030105T）、国际政治（030202）、国际事务与国际关系（030204T）、工商管理（120201K）、国际商务（120205）、信息管理与信息系统（120102）、社会学（030301）、心理学（071101）、应用心理学（071102）
</t>
    </r>
    <r>
      <rPr>
        <b/>
        <sz val="9"/>
        <rFont val="仿宋_GB2312"/>
        <charset val="134"/>
      </rPr>
      <t>研究生：
一级学科：</t>
    </r>
    <r>
      <rPr>
        <sz val="9"/>
        <rFont val="仿宋_GB2312"/>
        <charset val="134"/>
      </rPr>
      <t xml:space="preserve">理论经济学（0201）、应用经济学（0202）、国际商务（0254）、工商管理学（1202）、工商管理（1251）、社会学（0303）、心理学（0402）、信息资源管理（1205）
</t>
    </r>
    <r>
      <rPr>
        <b/>
        <sz val="9"/>
        <rFont val="仿宋_GB2312"/>
        <charset val="134"/>
      </rPr>
      <t>二级学科：</t>
    </r>
    <r>
      <rPr>
        <sz val="9"/>
        <rFont val="仿宋_GB2312"/>
        <charset val="134"/>
      </rPr>
      <t>国际政治（030206）、国际关系（030207）、外交学（030208）</t>
    </r>
  </si>
  <si>
    <t>1.具备3年及以上市场研究或商业分析策划相关工作经验；
2.熟悉烈酒营销策略制定、市场数据收集与分析、商业计划书撰写等工作流程，具备扎实的专业知识、开阔的分析思路和敏锐的市场洞察力；
3.英语可作为工作语言，具备良好的商务沟通与文书处理能力。</t>
  </si>
  <si>
    <t>法律事务管理岗</t>
  </si>
  <si>
    <t>拟定审查中英文合同，搭建更新模板库，跟进履行并解决相关法律问题；管控境外合同风险，做好预警与履行分析。为海外制度建设及重大决策提供法律意见，开展海外法律调研解读，配合办理海外经营资质，对接境外合作机构与监管机关。负责商标事务与知识产权合规审核，搭建法律合规体系，强化风险防控，以及完成公司交办的其他相关事宜。</t>
  </si>
  <si>
    <t>硕士研究生及以上</t>
  </si>
  <si>
    <r>
      <rPr>
        <b/>
        <sz val="9"/>
        <color theme="1"/>
        <rFont val="仿宋_GB2312"/>
        <charset val="134"/>
      </rPr>
      <t>一级学科：</t>
    </r>
    <r>
      <rPr>
        <sz val="9"/>
        <color theme="1"/>
        <rFont val="仿宋_GB2312"/>
        <charset val="134"/>
      </rPr>
      <t>法学（0301）、法律（0351）</t>
    </r>
  </si>
  <si>
    <t>1.具备3年及以上涉外法务工作经验，或5年及以上律师事务所涉外部门/知识产权部门相关经验。
2.持有法律职业资格证A证，熟悉公司法、合同法、保险法、税法、海商法、对外贸易法等领域法律法规，了解保险条款、理赔实务及相关规章制度；
3.英语可作为工作语言，具备良好的商务沟通与文书处理能力。</t>
  </si>
  <si>
    <t>具备专利代理资质或境外律师资格者优先。</t>
  </si>
  <si>
    <t>专职纪检岗</t>
  </si>
  <si>
    <t>负责公司党组织和党员干部贯彻执行上级决策部署情况进行监督检查，并按规定程序对收到的问题线索进行处置；根据工作要求，开展办文办会、信访受理、监督检查、案件管理监督、党风廉政教育等工作，以及公司交办的其他相关事宜。</t>
  </si>
  <si>
    <t>不限</t>
  </si>
  <si>
    <t>1.具备3年及以上机关、地方政府或企事业单位纪检监察相关工作经验；
2.政治面貌须为中共党员（含预备党员）；
3.熟练掌握党纪法规及党建理论知识，具备较强的保密意识、沟通协调能力、公文写作能力与逻辑思维能力。</t>
  </si>
  <si>
    <t>合计</t>
  </si>
  <si>
    <t>备注：
1.专业参照教育部发布的《普通高等学校本科专业目录》《研究生教育学科专业目录》；
2.以国（境）外院校学历学位报考的，学历学位认证书所示专业应与岗位要求专业属相同大类（或主修科目一致）。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</si>
</sst>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6"/>
      <color theme="1"/>
      <name val="黑体"/>
      <charset val="134"/>
    </font>
    <font>
      <sz val="12"/>
      <color theme="1"/>
      <name val="宋体"/>
      <charset val="134"/>
      <scheme val="minor"/>
    </font>
    <font>
      <b/>
      <sz val="14"/>
      <color theme="1"/>
      <name val="仿宋_GB2312"/>
      <charset val="134"/>
    </font>
    <font>
      <sz val="10"/>
      <color theme="1"/>
      <name val="黑体"/>
      <charset val="134"/>
    </font>
    <font>
      <sz val="20"/>
      <color theme="1"/>
      <name val="方正小标宋简体"/>
      <charset val="134"/>
    </font>
    <font>
      <sz val="9"/>
      <color theme="1"/>
      <name val="黑体"/>
      <charset val="134"/>
    </font>
    <font>
      <sz val="9"/>
      <color theme="1"/>
      <name val="仿宋_GB2312"/>
      <charset val="134"/>
    </font>
    <font>
      <sz val="9"/>
      <name val="仿宋_GB2312"/>
      <charset val="134"/>
    </font>
    <font>
      <b/>
      <sz val="9"/>
      <color theme="1"/>
      <name val="仿宋_GB2312"/>
      <charset val="134"/>
    </font>
    <font>
      <b/>
      <sz val="9"/>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cellStyleXfs>
  <cellXfs count="26">
    <xf numFmtId="0" fontId="0" fillId="0" borderId="0" xfId="0"/>
    <xf numFmtId="0" fontId="1" fillId="0" borderId="0" xfId="0" applyFont="1"/>
    <xf numFmtId="0" fontId="2" fillId="0" borderId="0" xfId="0" applyFont="1"/>
    <xf numFmtId="0" fontId="3" fillId="0" borderId="0" xfId="0" applyFont="1"/>
    <xf numFmtId="0" fontId="0" fillId="0" borderId="0" xfId="0" applyAlignment="1">
      <alignment wrapText="1"/>
    </xf>
    <xf numFmtId="0" fontId="0" fillId="0" borderId="0" xfId="0" applyAlignment="1">
      <alignment horizontal="center" vertical="center" wrapText="1"/>
    </xf>
    <xf numFmtId="0" fontId="4" fillId="0" borderId="0" xfId="0" applyFont="1" applyAlignment="1">
      <alignment horizontal="left" vertical="center" wrapText="1"/>
    </xf>
    <xf numFmtId="0" fontId="5" fillId="0" borderId="0" xfId="0" applyFont="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horizontal="left" vertical="center" wrapText="1"/>
    </xf>
    <xf numFmtId="0" fontId="8" fillId="0" borderId="2" xfId="49" applyFont="1" applyBorder="1" applyAlignment="1">
      <alignment horizontal="center" vertical="center" wrapText="1"/>
    </xf>
    <xf numFmtId="0" fontId="9" fillId="0" borderId="2" xfId="0" applyFont="1" applyFill="1" applyBorder="1" applyAlignment="1">
      <alignment horizontal="left" vertical="center" wrapText="1"/>
    </xf>
    <xf numFmtId="0" fontId="8" fillId="0" borderId="2" xfId="0" applyFont="1" applyBorder="1" applyAlignment="1">
      <alignment horizontal="left" vertical="center" wrapText="1"/>
    </xf>
    <xf numFmtId="0" fontId="10" fillId="0" borderId="2" xfId="0" applyFont="1" applyFill="1" applyBorder="1" applyAlignment="1">
      <alignment horizontal="left" vertical="center" wrapText="1"/>
    </xf>
    <xf numFmtId="0" fontId="9" fillId="0" borderId="2" xfId="0" applyFont="1" applyBorder="1" applyAlignment="1">
      <alignment horizontal="left" vertical="center" wrapText="1"/>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tabSelected="1" topLeftCell="A4" workbookViewId="0">
      <selection activeCell="D7" sqref="D7"/>
    </sheetView>
  </sheetViews>
  <sheetFormatPr defaultColWidth="9" defaultRowHeight="13.5"/>
  <cols>
    <col min="1" max="1" width="5.225" style="4" customWidth="1"/>
    <col min="2" max="2" width="9.81666666666667" style="5" customWidth="1"/>
    <col min="3" max="3" width="5.34166666666667" customWidth="1"/>
    <col min="4" max="4" width="42.125" customWidth="1"/>
    <col min="5" max="5" width="7.58333333333333" customWidth="1"/>
    <col min="6" max="6" width="7.475" customWidth="1"/>
    <col min="7" max="7" width="8.54166666666667" customWidth="1"/>
    <col min="8" max="8" width="47.0916666666667" customWidth="1"/>
    <col min="9" max="9" width="28.3666666666667" customWidth="1"/>
    <col min="10" max="10" width="17.1833333333333" customWidth="1"/>
    <col min="13" max="13" width="56.875" customWidth="1"/>
  </cols>
  <sheetData>
    <row r="1" s="1" customFormat="1" ht="20.25" spans="1:10">
      <c r="A1" s="6" t="s">
        <v>0</v>
      </c>
      <c r="B1" s="6"/>
      <c r="C1" s="6"/>
      <c r="D1" s="6"/>
      <c r="E1" s="6"/>
      <c r="F1" s="6"/>
      <c r="G1" s="6"/>
      <c r="H1" s="6"/>
      <c r="I1" s="6"/>
      <c r="J1" s="6"/>
    </row>
    <row r="2" ht="37" customHeight="1" spans="1:10">
      <c r="A2" s="7" t="s">
        <v>1</v>
      </c>
      <c r="B2" s="7"/>
      <c r="C2" s="7"/>
      <c r="D2" s="7"/>
      <c r="E2" s="7"/>
      <c r="F2" s="7"/>
      <c r="G2" s="7"/>
      <c r="H2" s="7"/>
      <c r="I2" s="7"/>
      <c r="J2" s="7"/>
    </row>
    <row r="3" s="2" customFormat="1" ht="18" customHeight="1" spans="1:10">
      <c r="A3" s="8" t="s">
        <v>2</v>
      </c>
      <c r="B3" s="9" t="s">
        <v>3</v>
      </c>
      <c r="C3" s="8" t="s">
        <v>4</v>
      </c>
      <c r="D3" s="9" t="s">
        <v>5</v>
      </c>
      <c r="E3" s="10" t="s">
        <v>6</v>
      </c>
      <c r="F3" s="10"/>
      <c r="G3" s="10"/>
      <c r="H3" s="10"/>
      <c r="I3" s="10"/>
      <c r="J3" s="9" t="s">
        <v>7</v>
      </c>
    </row>
    <row r="4" s="2" customFormat="1" ht="20" customHeight="1" spans="1:10">
      <c r="A4" s="11"/>
      <c r="B4" s="12"/>
      <c r="C4" s="11"/>
      <c r="D4" s="12"/>
      <c r="E4" s="10" t="s">
        <v>8</v>
      </c>
      <c r="F4" s="10" t="s">
        <v>9</v>
      </c>
      <c r="G4" s="10" t="s">
        <v>10</v>
      </c>
      <c r="H4" s="10" t="s">
        <v>11</v>
      </c>
      <c r="I4" s="10" t="s">
        <v>12</v>
      </c>
      <c r="J4" s="12"/>
    </row>
    <row r="5" ht="171" customHeight="1" spans="1:10">
      <c r="A5" s="13">
        <v>1</v>
      </c>
      <c r="B5" s="13" t="s">
        <v>13</v>
      </c>
      <c r="C5" s="14">
        <v>1</v>
      </c>
      <c r="D5" s="15" t="s">
        <v>14</v>
      </c>
      <c r="E5" s="16" t="s">
        <v>15</v>
      </c>
      <c r="F5" s="13" t="s">
        <v>16</v>
      </c>
      <c r="G5" s="16" t="s">
        <v>17</v>
      </c>
      <c r="H5" s="17" t="s">
        <v>18</v>
      </c>
      <c r="I5" s="18" t="s">
        <v>19</v>
      </c>
      <c r="J5" s="13" t="s">
        <v>20</v>
      </c>
    </row>
    <row r="6" ht="145" customHeight="1" spans="1:10">
      <c r="A6" s="13">
        <v>2</v>
      </c>
      <c r="B6" s="14" t="s">
        <v>21</v>
      </c>
      <c r="C6" s="14">
        <v>1</v>
      </c>
      <c r="D6" s="15" t="s">
        <v>22</v>
      </c>
      <c r="E6" s="16" t="s">
        <v>15</v>
      </c>
      <c r="F6" s="13" t="s">
        <v>16</v>
      </c>
      <c r="G6" s="16" t="s">
        <v>17</v>
      </c>
      <c r="H6" s="17" t="s">
        <v>23</v>
      </c>
      <c r="I6" s="18" t="s">
        <v>24</v>
      </c>
      <c r="J6" s="15" t="s">
        <v>25</v>
      </c>
    </row>
    <row r="7" ht="135" customHeight="1" spans="1:10">
      <c r="A7" s="13">
        <v>3</v>
      </c>
      <c r="B7" s="14" t="s">
        <v>26</v>
      </c>
      <c r="C7" s="14">
        <v>1</v>
      </c>
      <c r="D7" s="15" t="s">
        <v>27</v>
      </c>
      <c r="E7" s="16" t="s">
        <v>15</v>
      </c>
      <c r="F7" s="13" t="s">
        <v>16</v>
      </c>
      <c r="G7" s="16" t="s">
        <v>17</v>
      </c>
      <c r="H7" s="17" t="s">
        <v>28</v>
      </c>
      <c r="I7" s="18" t="s">
        <v>29</v>
      </c>
      <c r="J7" s="15" t="s">
        <v>30</v>
      </c>
    </row>
    <row r="8" ht="169" customHeight="1" spans="1:10">
      <c r="A8" s="13">
        <v>4</v>
      </c>
      <c r="B8" s="14" t="s">
        <v>31</v>
      </c>
      <c r="C8" s="14">
        <v>1</v>
      </c>
      <c r="D8" s="15" t="s">
        <v>32</v>
      </c>
      <c r="E8" s="16" t="s">
        <v>15</v>
      </c>
      <c r="F8" s="13" t="s">
        <v>16</v>
      </c>
      <c r="G8" s="16" t="s">
        <v>17</v>
      </c>
      <c r="H8" s="19" t="s">
        <v>33</v>
      </c>
      <c r="I8" s="18" t="s">
        <v>34</v>
      </c>
      <c r="J8" s="14"/>
    </row>
    <row r="9" ht="200" customHeight="1" spans="1:10">
      <c r="A9" s="13">
        <v>5</v>
      </c>
      <c r="B9" s="13" t="s">
        <v>35</v>
      </c>
      <c r="C9" s="14">
        <v>1</v>
      </c>
      <c r="D9" s="15" t="s">
        <v>36</v>
      </c>
      <c r="E9" s="16" t="s">
        <v>15</v>
      </c>
      <c r="F9" s="13" t="s">
        <v>37</v>
      </c>
      <c r="G9" s="16" t="s">
        <v>17</v>
      </c>
      <c r="H9" s="20" t="s">
        <v>38</v>
      </c>
      <c r="I9" s="18" t="s">
        <v>39</v>
      </c>
      <c r="J9" s="15" t="s">
        <v>40</v>
      </c>
    </row>
    <row r="10" ht="120" customHeight="1" spans="1:10">
      <c r="A10" s="13">
        <v>6</v>
      </c>
      <c r="B10" s="14" t="s">
        <v>41</v>
      </c>
      <c r="C10" s="14">
        <v>1</v>
      </c>
      <c r="D10" s="15" t="s">
        <v>42</v>
      </c>
      <c r="E10" s="16" t="s">
        <v>15</v>
      </c>
      <c r="F10" s="13" t="s">
        <v>16</v>
      </c>
      <c r="G10" s="16" t="s">
        <v>17</v>
      </c>
      <c r="H10" s="21" t="s">
        <v>43</v>
      </c>
      <c r="I10" s="18" t="s">
        <v>44</v>
      </c>
      <c r="J10" s="14"/>
    </row>
    <row r="11" s="3" customFormat="1" ht="43" customHeight="1" spans="1:10">
      <c r="A11" s="21" t="s">
        <v>45</v>
      </c>
      <c r="B11" s="21"/>
      <c r="C11" s="22">
        <f>SUM(C5:C10)</f>
        <v>6</v>
      </c>
      <c r="D11" s="23" t="s">
        <v>46</v>
      </c>
      <c r="E11" s="24"/>
      <c r="F11" s="24"/>
      <c r="G11" s="24"/>
      <c r="H11" s="24"/>
      <c r="I11" s="24"/>
      <c r="J11" s="25"/>
    </row>
    <row r="12" spans="1:10">
      <c r="A12" s="5"/>
    </row>
    <row r="13" spans="1:10">
      <c r="A13" s="5"/>
    </row>
    <row r="14" spans="1:10">
      <c r="A14" s="5"/>
    </row>
    <row r="15" spans="1:10">
      <c r="A15" s="5"/>
    </row>
    <row r="16" spans="1:10">
      <c r="A16" s="5"/>
    </row>
  </sheetData>
  <mergeCells count="10">
    <mergeCell ref="A1:J1"/>
    <mergeCell ref="A2:J2"/>
    <mergeCell ref="E3:I3"/>
    <mergeCell ref="A11:B11"/>
    <mergeCell ref="D11:J11"/>
    <mergeCell ref="A3:A4"/>
    <mergeCell ref="B3:B4"/>
    <mergeCell ref="C3:C4"/>
    <mergeCell ref="D3:D4"/>
    <mergeCell ref="J3:J4"/>
  </mergeCells>
  <pageMargins left="0.751388888888889" right="0.751388888888889" top="1" bottom="1" header="0.5" footer="0.5"/>
  <pageSetup paperSize="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yxx</cp:lastModifiedBy>
  <dcterms:created xsi:type="dcterms:W3CDTF">2024-04-16T22:14:00Z</dcterms:created>
  <dcterms:modified xsi:type="dcterms:W3CDTF">2025-11-13T14:24:26Z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8F0FB135D4AF493FAFEDBF5269EA462D_13</vt:lpwstr>
  </property>
  <property fmtid="{D5CDD505-2E9C-101B-9397-08002B2CF9AE}" pid="3" name="KSOProductBuildVer">
    <vt:lpwstr>2052-12.1.0.23542</vt:lpwstr>
  </property>
</Properties>
</file>