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列表" sheetId="1" r:id="rId1"/>
  </sheets>
  <definedNames>
    <definedName name="_xlnm.Print_Titles" localSheetId="0">列表!$2:$2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<sst xmlns="http://schemas.openxmlformats.org/spreadsheetml/2006/main" count="151" uniqueCount="88">
  <si>
    <t>长江公司2026年招聘需求岗位列表</t>
  </si>
  <si>
    <t>序号</t>
  </si>
  <si>
    <t>部门</t>
  </si>
  <si>
    <t>岗位名称</t>
  </si>
  <si>
    <t>岗位人数</t>
  </si>
  <si>
    <t>岗位职责</t>
  </si>
  <si>
    <t>学历</t>
  </si>
  <si>
    <t>专业</t>
  </si>
  <si>
    <t>年龄</t>
  </si>
  <si>
    <t>任职资格</t>
  </si>
  <si>
    <t>其他条件</t>
  </si>
  <si>
    <t>招聘方式</t>
  </si>
  <si>
    <t>生产中心</t>
  </si>
  <si>
    <t>计划物流高级经理</t>
  </si>
  <si>
    <t>1、战略与体系搭建：制定中长期计划物流战略及年度规划，搭建并优化SOP产销协同体系、仓储物流标准流程；
2、生产计划管理：平衡生产产能与库存水平，输出可行生产计划；监督物料齐套、生产排程与订单交付全流程，保障OTD（订单交付及时率）与客户满意度；
3、物流仓储运营：统筹原材料/成品仓储、运输与配送管理，优化仓储布局、物流网络及作业流程；管理3PL服务商（招标、合约、KPI考核），确保物流服务合规高效；
4、成本与库存管控：编制部门预算，监控物流费用率、库存周转率等核心指标；推动运输议价、路径优化、库存降本等举措，实现成本最优；
5、团队与跨部门协同：搭建部门组织架构，负责人员招聘、培养、激励与梯队建设；协同销售、生产、采购、财务等部门，解决计划物流环节重大问题；
6、风险与合规管理：识别供应链风险，制定应急预案；
7、数据驱动改进：建立KPI监控与数据分析机制，定期输出运营报告，持续优化计划物流效率；
8、完成部门交办的其他工作。</t>
  </si>
  <si>
    <t>大专及以上</t>
  </si>
  <si>
    <t>不限</t>
  </si>
  <si>
    <t>45周岁及以下</t>
  </si>
  <si>
    <t xml:space="preserve">1、8年以上计划与物流相关工作经验，3年以上同岗位管理经验；
2、熟练应用办公自动化及 ERP 管理系统；掌握仓库管理知识及管理技能；掌握物流知识及第三方物流知识；掌握主机厂四大工艺基本流程；了解精益生产推进方法及技巧、物流基础知识、采购基础知识，熟悉车辆的生产流程及工艺，熟练使用 SAP、MES 等信息系统。 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</si>
  <si>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5、有良好的应变能力和表达能力。
6、汽车行业研发经验丰富者，年龄可放宽至48周岁。</t>
  </si>
  <si>
    <t>社招</t>
  </si>
  <si>
    <t>总装工艺岗</t>
  </si>
  <si>
    <t>1、参与总装车间的规划，路线布置，物流规划和设备、工装规划；
2、参与总装设备选型，参与技术协议会签，参与设备、工装、制件的预、终验收工作；
3、参与总装车间扩建、改造、增能的规划和实施；
4、负责总装工艺设备的技术采购工作，包括标书编制，计划，设计跟踪，制造跟踪，预验收，安装调试并交付生产使用，生产线建设过程中各种问题的收集、反馈、处理、解决
5、制订总装工艺规划，组织工艺方案设计；负责工艺发展规划及年度实施计划；
6、负责新产品总装工艺方案评审、工艺审查及图纸会签；
7、负责总装件质量提升及改进工作；
8、负责总装技术质量信息的收集、反馈、处理、解决；
9、完成部门交办的其他工作。</t>
  </si>
  <si>
    <t>机械类、材料类</t>
  </si>
  <si>
    <t>40周岁及以下</t>
  </si>
  <si>
    <t>1、3年及以上相关工作经验
2、熟悉总装车间工艺流程、工艺规划，新产品调试、设备选型；
3、熟悉总装工艺工业化开发流程；
4、掌握总装工艺设备知识；
5、熟悉总装专业体系发展与建立等；
6、熟练运用AutoCAD等图形软件；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</si>
  <si>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5、有良好的应变能力和表达能力；
6、汽车行业总装工艺经验丰富者，年龄可放宽至45周岁。</t>
  </si>
  <si>
    <t>涂装工艺岗</t>
  </si>
  <si>
    <t>1、参与涂装车间的规划，路线布置，物流规划和设备、工装规划；
2、参与涂装设备选型，参与技术协议会签，参与设备、工装、制件的预、终验收工作；
3、参与涂装车间扩建、改造、增能的规划和实施；
4、负责涂装工艺设备的技术采购工作，包括标书编制，计划，设计跟踪，制造跟踪，预验收，安装调试并交付生产使用，生产线建设过程中各种问题的收集、反馈、处理、解决
5、制订涂装工艺规划，组织工艺方案设计；负责涂装工艺发展规划及年度实施计划；
6、负责新产品涂装工艺方案评审、工艺审查及图纸会签；
7、负责涂装件质量提升及改进工作；
8、负责涂装技术质量信息的收集、反馈、处理、解决；
9、完成部门交办的其他工作。</t>
  </si>
  <si>
    <t>1、3年及以上相关工作经验
2、熟悉涂装车间工艺流程、工艺规划，新产品调试、设备选型；
3、熟悉涂装工艺工业化开发流程；
4、掌握涂装工艺设备知识；
5、熟悉涂装专业体系发展与建立等；
6、熟练运用AutoCAD等图形软件；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</si>
  <si>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5、有良好的应变能力和表达能力；
6、汽车行业涂装工艺经验丰富者，年龄可放宽至45周岁。</t>
  </si>
  <si>
    <t>焊装自动化岗</t>
  </si>
  <si>
    <t>1、根据公司管理要求，建立焊装设备相关标准，保证各产线电气、输送系统设备建设、调试及有效运行；
2、依据设备运行状态，制定焊装设备检修保养标准、计划，并组织实施，保证设备完好率；
3、开展电气设备巡检，根据设备状态收集设备运行数据，分析设备潜在隐患，开展预防维护；
4、对电气设备故障、硬件、软件诊断，分析原因，实施改进；                       
5、依据公司生产需求，对焊装设备实施改造或升级，满足公司产能需求；                                                      
6、指导设备维修人员对设备进行维护、维修、保养相关工作；
7、负责焊装车间设备（焊机、机器人、输送系统等）的相关资料收集：使用及操作说明、文本文件、图纸、电子资料等；                                                                                  
8、负责焊装车间设备资料、日常运行管理、维护/维修资料收集、存档、保管，并录入台账并且后期定期进行完善；
9、完成部门交办的其他工作。</t>
  </si>
  <si>
    <t>1、3年及以上相关工作经验；                                               
2、熟悉西门子、欧姆龙、三菱等等PLC编程编程调试等知识；
3、熟练操作OFFICE办公软件，会EPLAN电气、CAD制图。
4、熟悉电气设备、输送系统传感器与自动检测及控制、故障排除、维护保养等。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</si>
  <si>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5、有良好的应变能力和表达能力。</t>
  </si>
  <si>
    <t>涂装自动化岗</t>
  </si>
  <si>
    <t>1、根据公司管理要求，建立涂装设备相关标准，保证各产线电气、输送系统设备建设、调试及有效运行；
2、依据设备运行状态，制定涂装设备检修保养标准、计划，并组织实施，保证设备完好率；
3、开展电气设备巡检，根据设备状态收集设备运行数据，分析设备潜在隐患，开展预防维护；
4、对电气设备故障、硬件、软件诊断，分析原因，实施改进；                       
5、依据公司生产需求，对涂装设备实施改造或升级，满足公司产能需求；                                                      
6、指导设备维修人员对设备进行维护、维修、保养相关工作；
7、负责涂装车间设备（输送系统、机器人、空调系统等）的相关资料收集：使用及操作说明、文本文件、图纸、电子资料等；                                                                                  
8、负责涂装车间设备资料、日常运行管理、维护/维修资料收集、存档、保管，并录入台账并且后期定期进行完善；
9、完成部门交办的其他工作。</t>
  </si>
  <si>
    <t>1、3年及以上相关工作经验；                                               
2、熟悉电工知识、传感器与自动检测、输送系统、电力电子技术等；
3、熟悉洛克韦尔、西门子等PLC编程编程调试等知识；
4、熟练操作OFFICE办公软件，会EPLAN电气、CAD制图；
5、熟悉电气设备、输送系统传感器与自动检测及控制、故障排除、维护保养等。</t>
  </si>
  <si>
    <t>总装车间主任</t>
  </si>
  <si>
    <t>1、全面负责负责总装车间管理；
2、根据生产计划负责车间生产活动调度协调，满足计划交付要求；
3、负责车间在制品管理及盘点报表；
4、负责车间员工作业技能培训；
5、负责车间生产安全管理；
6、负责车间成本管理；
7、完成部门交办的其他工作。</t>
  </si>
  <si>
    <t>1、8年以上相关工作经验，5年以上同岗位管理经验；
2、掌握整车总装工艺流程、装配标准、质量控制点与现场改善；
3、了解企业管理等方面的专业知识。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</si>
  <si>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5、有良好的应变能力和表达能力。
6、经验丰富者，年龄可放宽至48周岁。</t>
  </si>
  <si>
    <t>生产调度岗</t>
  </si>
  <si>
    <t>1、生产管理标准及流程的建立、优化：熟练掌握业务相关的管理标准及流程、在指导下完成标准文件或流程优化；
2、生产管理过程指标的确定：根据生产管理相关标准文件，结合生产计划安排，制定相关指标，并推进落实；
3、生产计划执行跟踪反馈：根据生产计划进行检查跟踪，及时反馈计划执行过程中存在的问题；及时统计生产计划完成情况形成日报，对异常情况予以通报并督促解决；
4、生产异常情况处理及改进：能及时采取降低异常情况不良影响的对策及措施；组织对发生的异常情况进行分析诊断，总结经验，形成问题案例库，预防问题发生；
5、过程在制品数量控制：据生产管理制度的标准要求，对各环节的流转、结存数量进行跟踪监控；对于过程中异常情况进行收集汇总并统计分析；
6、生产停线管理：收集停线报表；督促停线改善预防措施的落实；
7、编制各种统计报表：收集数据编制生产报表及用时日清表； 收集各分厂部的相关数据编制生产进度统计表，给生产例会提供相关数据的依据；
8、组织相关生产会议。
9、完成部门交办的其他工作。</t>
  </si>
  <si>
    <t>35周岁及以下</t>
  </si>
  <si>
    <t>1、工作经验：2年以上制造业相关工作经验，有汽车制造行业经验优先；
2、了解精益生产推进方法及技巧、物流基础知识、采购基础知识、熟练运用word、excel、MES办公软件。</t>
  </si>
  <si>
    <t>机器人管理岗</t>
  </si>
  <si>
    <t>1、负责涂装车间工装设备导入、安装调试工作；
2、涂装机器人安装、调试，新车型导入方面的技术工作；
3、负责涂装机器人日常维修保养工作，编制维修保养计划、维护规程，并及时完善、修订；
4、制定涂装车间机器人的备品备件需求计划，做好维修现场管理工作；
5、监督执行有关涂装机器人使用、维护、检查规定，协助和指导使用者和维修者做好维护、保养工作，根据实际需求对设备进行一定的改善或改造； 
6、及时组织解决涂装车间机器人运行中的突发性故障，提出防止事故发生的措施并组织实施；
7、完成部门交办的其他工作。</t>
  </si>
  <si>
    <t>汽车、机械、自动化等相关专业</t>
  </si>
  <si>
    <t>1、工作经验：3年及以上相关工作经验
2、熟悉ABB机器人原理、工艺流程与规划、工装改造等专业知识；
3、具备机器人编程、机械和电器故障诊断力； 
4、掌握涂装工艺设备知识，能够根据工艺要求对设备进行选型优先；
5、熟练运用AutoCAD、CATIA等专业软件。</t>
  </si>
  <si>
    <t>机器人操作岗</t>
  </si>
  <si>
    <t>1、按照车间日生产计划负责完成主焊线机器人焊接生产任务；
2、做好生产前准备工作,按照工艺要求和标准化作业进行编程和操作机器人焊接,按计划保质保量完成生产任务，；
3、检查焊接机器人的电气系统和机械部件，协助设备人员进行维护，保障安全生产
4、确保焊接机器人的正常运行，做好日常维护和保养；
5、记录焊接机器人的运行情况，协助机器人工程师解决焊接机器人作业过程中出现的问题，在生产过程中保障作业安全，以及生产质量和生产效率；
6、完成部门交办的其他工作。</t>
  </si>
  <si>
    <t>大专</t>
  </si>
  <si>
    <t>机械、电气自动化、焊接专业</t>
  </si>
  <si>
    <t>1、1年及以上相关工作经验；
2、熟悉KUKA或ABB焊接机器人的操作方法和编程技巧。</t>
  </si>
  <si>
    <t>轻商研究院</t>
  </si>
  <si>
    <t>电子电器岗</t>
  </si>
  <si>
    <t>1、根据项目计划，制定电子电器架构与功能定义开发计划；
2、负责电子电器架构的开发、需求分析、功能分配、架构评估；
3、负责通讯设计、诊断设计、电源方案设计、电气原理图绘制；
4、负责电子电器架构的设计开发评审，并制定性能、功能DVP验证计划；
5、负责电子电器产品3D/2D图纸编制，DFMEA等设计文件等技术资料的编制、提交、存档；
6、制定电子电器架构开发流程文件、编写无线通讯系统相关技术文件；
7、负责电子电器架构重点问题分析，产线技术支持、提供解决方案。
8、完成部门交办的其他工作。</t>
  </si>
  <si>
    <t>本科及以上</t>
  </si>
  <si>
    <t>机械类</t>
  </si>
  <si>
    <t xml:space="preserve">1、2年以上电子电器开发设计经验
2、熟练应用专业设计软件（AutoCAD、CATIA、UG等）；
3、熟悉汽车相关知识，汽车标准、法律、法规；
4、熟悉汽车产品开发流程、生产制造过程；
5、熟悉新能源汽车结构、汽车制造工艺。
</t>
  </si>
  <si>
    <t>1、品行良好、遵纪守法、身体健康；
2、具有较强的抗压能力； 
3、良好的沟通、协调能力，良好的信息收集能力；
4、有良好的计划能力和执行工作安排能力；
5、有良好的应变能力和表达能力；
6、汽车行业研发经验丰富者，年龄可放宽至45周岁。</t>
  </si>
  <si>
    <t>三电集成系统开发</t>
  </si>
  <si>
    <t>1、三电新产品开发管理：负责主导相关零部件开发技术路线和开发工作；根据整车配置要求编写相关零部件SOR、选型及开发管理；相关零部件开发过程文件输出及管理：包括BOM、SOR、技术协议、2D图纸、DVP、DFMEA、工程签署等；
2、负责相关零部件的质量改进及挂你、设计优化、供应商开发及降本工作；
3、负责相关零部件企业标准的制定及更新；
4、协助项目完成整车开发及验证计划制定、样车试制、车型准入公告申报等；
5、完成部门交办的其他工作。</t>
  </si>
  <si>
    <t>1、3年以上电控系统开发经验
2、熟悉电动汽车整车控制、电池及电池管理、电机及电机控制等系统及控制策略；
3、熟悉应用CANOE/INCA/PCAN等CAN工具；
4、熟练应用专业设计软件（AutoCAD、CATIA、UG等）；
5、熟悉汽车相关知识，汽车标准、法律、法规。</t>
  </si>
  <si>
    <t>整车总布置岗</t>
  </si>
  <si>
    <t>1、负责整车总布置设计，整车、系统DMU校核评审，组织并完成整车各专业DMU校核问题的整改。
2、负责整车总布置法规校核、HMI、人机工程。
3、负责整车重量（轴荷）指标的制定、分解和管控。
4、组织总布置相关技术企业标准的编制。
5、完成部门交办的其他工作。</t>
  </si>
  <si>
    <t>1、3年以上整车总布置设计经验
2、熟练应用专业设计软件（AutoCAD、CATIA、UG等）；
3、熟悉汽车相关知识，汽车标准、法律、法规；
4、熟悉汽车产品开发流程、生产制造过程；
5、熟悉新能源汽车结构、汽车制造工艺。</t>
  </si>
  <si>
    <t>制动系统设计开发岗</t>
  </si>
  <si>
    <t>1、负责制动系统布置、零部件设计开发。 
2、负责各专业模块技术对接。
3、负责制动系统零部件供应商技术对接。
4、负责制动系统技术资料、产品数据、图样等编绘、汇总。
5、负责制动系统的技术协议编制，零部件认可，参与模具、夹具、检具验收。
6、负责制动系统相关企业标准与试验标准编制、专利申报。
7、负责制动系统技术创新、轻量化、降成本、提高性能；年度VAVE指标提案、实施；新材料、新技术、新结构的应用。
8、负责制动系统相关研发、认证、技术资料编制。
9、完成部门交办的其他工作。</t>
  </si>
  <si>
    <t>1、3年以上制动系统设计经验
2、熟练应用专业设计软件（AutoCAD、CATIA、UG等）；
3、熟悉汽车相关知识，汽车标准、法律、法规；
4、熟悉汽车产品开发流程、生产制造过程；
5、熟悉新能源汽车结构、汽车制造工艺。</t>
  </si>
  <si>
    <t>重卡研究院</t>
  </si>
  <si>
    <t>转向系统设计开发岗</t>
  </si>
  <si>
    <t>1、负责转向系统零部件性能参数的制定；
2、负责转向系统零部件试验计划的实施，跟踪试验过程和确认试验结果；
3、负责转向系统BOM表的编制。
4、负责转向系统零部件开发过程中技术文件的输出和管理；
5、负责转向系统零部件的质量改进及验收、设计优化及降成本工作；
6、完成部门交办的其他工作。</t>
  </si>
  <si>
    <t>1、3年以上转向系统设计经验
2、熟练应用专业设计软件（AutoCAD、CATIA、UG等），具有转向系统计算及校核，运动仿真能力；
3、熟悉汽车相关知识，汽车标准、法律、法规；
4、熟悉汽车产品开发流程、生产制造过程；
5、熟悉新能源汽车结构、汽车制造工艺。</t>
  </si>
  <si>
    <t>财务部</t>
  </si>
  <si>
    <t>成本会计</t>
  </si>
  <si>
    <t>1、产品成本核算，制造费用分配及生产成本结转并出具相关报表。
2、对公司新增物料进行标准价格估算，并检查物料标准价格合理性。
3、检查成本数据，重点关注有较大发生额及异常变动情况。
4、根据年度采购降本指标，及时进行降本统计分析，并出具分析报告。
5、对存货进行抽查，及时发现问题，并督促整改。
6、完成部门交办的其他工作。</t>
  </si>
  <si>
    <t>财政学、税收学、会计学、财务管理</t>
  </si>
  <si>
    <t>1、财务中级职称及以上
2、3年及以上相关工作经验
3、了解汽车行业等制造业产品生产、运营流程；
4、熟悉国家成本会计、税务等财经法律法规及相关政策制度；
5、熟悉ERP系统并熟练操作成本模块。
6、掌握大型制造业成本核算方法，具备一定的财务分析能力。</t>
  </si>
  <si>
    <t>1、品行良好、遵纪守法、身体健康；
2、有较强法律意识；
3、工作思路清晰，逻辑性强；
4、有较好的沟通协调能力；
5、有汽车行业财务从业经验，年龄可放宽至45周岁。</t>
  </si>
  <si>
    <t>运营中心</t>
  </si>
  <si>
    <t>党建管理岗</t>
  </si>
  <si>
    <t>1、负责落实各项党的方针政策、法律法规、重要会议或文件等精神学习宣传贯彻；
2、负责完成上级党委党建、党风廉政建设、意识形态、宣传等年度目标任务并完成考核工作；
3、负责制定党委年度党建、党风廉政建设、意识形态工作计划，并组织实施；
4、负责起草党委关于党建、党风廉政建设工作涉及的文件、总结、报告、领导讲话等文稿；
5、负责党委中心组集中学习等会议组织安排，党组织关系转接，党建系统管理等日常具体事务工作；
6、建立健全党内相关制度，并强化执行和监督检查；
7、负责指导下属基层党组织开展党建工作，对基层党组织落实党员教育管理、党员发展、党费收缴和使用等工作进行把关；
8、负责制定党建年度培训计划，并组织实施；
9、负责党委年度工作目标任务的组织实施以及完成上级党委考核工作，协助与上级党组织沟通对接，并完成年度工作目标任
务；
10、负责制定基层党组织年度工作目标任务和考核方案，并对基层党组织党建工作完成情况进行检查和考核， 向公司党委提
出意见或建议；
11、负责党内资料档案的整理与管理；
12、负责公司党建阵地、党员活动室等建设， 以及党旗、党徽、党内书籍等党内相关物资的购买、 发放、保管；
13、协助开展文化宣传、群团等工作；
14、党委、党委班子及部门负责人安排的其他工作；
15、完成部门内其他岗位需要协同的工作。</t>
  </si>
  <si>
    <t>经济学、管理、文学类、法学类</t>
  </si>
  <si>
    <t>1、中共党员；
2、具有2年及以上党建管理等工作经验。</t>
  </si>
  <si>
    <t>1、品行良好，遵纪守法，身体健康；
2、责任心强、耐心、细致、稳重，具有较强的文字功底、沟通协调能力、能熟练运用办公软件；
3、掌握各级党政方针政策、熟练掌握党务工作相关要求与流程。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</si>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</sst>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rgb="FF000000"/>
      <name val="Arial"/>
      <charset val="204"/>
    </font>
    <font>
      <sz val="11"/>
      <name val="Arial"/>
      <charset val="204"/>
    </font>
    <font>
      <sz val="18"/>
      <name val="方正小标宋简体"/>
      <charset val="134"/>
    </font>
    <font>
      <sz val="18"/>
      <name val="方正小标宋简体"/>
      <charset val="204"/>
    </font>
    <font>
      <sz val="18"/>
      <color rgb="FF000000"/>
      <name val="方正小标宋简体"/>
      <charset val="20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204"/>
      <scheme val="minor"/>
    </font>
    <font>
      <sz val="10"/>
      <color rgb="FF000000"/>
      <name val="宋体"/>
      <charset val="20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8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 wrapText="1"/>
    </xf>
    <xf numFmtId="176" fontId="7" fillId="0" borderId="4" xfId="50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left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177" fontId="6" fillId="2" borderId="4" xfId="51" applyNumberFormat="1" applyFont="1" applyFill="1" applyBorder="1" applyAlignment="1">
      <alignment horizontal="left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6" xfId="49" applyFont="1" applyFill="1" applyBorder="1" applyAlignment="1">
      <alignment horizontal="center" vertical="center" wrapText="1"/>
    </xf>
    <xf numFmtId="177" fontId="6" fillId="2" borderId="4" xfId="5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horizontal="center" vertical="top" wrapText="1"/>
    </xf>
    <xf numFmtId="177" fontId="8" fillId="2" borderId="4" xfId="5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2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90" zoomScaleNormal="90" topLeftCell="A17" workbookViewId="0">
      <selection activeCell="O14" sqref="O14"/>
    </sheetView>
  </sheetViews>
  <sheetFormatPr defaultColWidth="10.2833333333333" defaultRowHeight="14.25"/>
  <cols>
    <col min="1" max="1" width="3.11666666666667" style="1" customWidth="1"/>
    <col min="2" max="2" width="7.5" style="2" customWidth="1"/>
    <col min="3" max="3" width="11.875" style="3" customWidth="1"/>
    <col min="4" max="4" width="9.625" style="3" customWidth="1"/>
    <col min="5" max="5" width="44.25" style="1" customWidth="1"/>
    <col min="6" max="6" width="9.625" style="1" customWidth="1"/>
    <col min="7" max="7" width="9.25" style="3" customWidth="1"/>
    <col min="8" max="8" width="10" style="1" customWidth="1"/>
    <col min="9" max="9" width="32" style="1" customWidth="1"/>
    <col min="10" max="10" width="25.125" style="1" customWidth="1"/>
    <col min="11" max="11" width="20.875" style="1" customWidth="1"/>
    <col min="12" max="16384" width="10.2833333333333" style="1"/>
  </cols>
  <sheetData>
    <row r="1" ht="39" customHeight="1" spans="1:11">
      <c r="A1" s="4" t="s">
        <v>0</v>
      </c>
      <c r="B1" s="5"/>
      <c r="C1" s="6"/>
      <c r="D1" s="6"/>
      <c r="E1" s="7"/>
      <c r="F1" s="7"/>
      <c r="G1" s="6"/>
      <c r="H1" s="7"/>
      <c r="I1" s="7"/>
      <c r="J1" s="7"/>
      <c r="K1" s="7"/>
    </row>
    <row r="2" ht="27.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242" customHeight="1" spans="1:11">
      <c r="A3" s="9">
        <v>1</v>
      </c>
      <c r="B3" s="10" t="s">
        <v>12</v>
      </c>
      <c r="C3" s="11" t="s">
        <v>13</v>
      </c>
      <c r="D3" s="12">
        <v>1</v>
      </c>
      <c r="E3" s="13" t="s">
        <v>14</v>
      </c>
      <c r="F3" s="14" t="s">
        <v>15</v>
      </c>
      <c r="G3" s="15" t="s">
        <v>16</v>
      </c>
      <c r="H3" s="14" t="s">
        <v>17</v>
      </c>
      <c r="I3" s="35" t="s">
        <v>18</v>
      </c>
      <c r="J3" s="27" t="s">
        <v>19</v>
      </c>
      <c r="K3" s="14" t="s">
        <v>20</v>
      </c>
    </row>
    <row r="4" ht="197" customHeight="1" spans="1:11">
      <c r="A4" s="9">
        <v>2</v>
      </c>
      <c r="B4" s="10" t="s">
        <v>12</v>
      </c>
      <c r="C4" s="16" t="s">
        <v>21</v>
      </c>
      <c r="D4" s="17">
        <v>1</v>
      </c>
      <c r="E4" s="18" t="s">
        <v>22</v>
      </c>
      <c r="F4" s="14" t="s">
        <v>15</v>
      </c>
      <c r="G4" s="15" t="s">
        <v>23</v>
      </c>
      <c r="H4" s="14" t="s">
        <v>24</v>
      </c>
      <c r="I4" s="13" t="s">
        <v>25</v>
      </c>
      <c r="J4" s="27" t="s">
        <v>26</v>
      </c>
      <c r="K4" s="14" t="s">
        <v>20</v>
      </c>
    </row>
    <row r="5" ht="177" customHeight="1" spans="1:11">
      <c r="A5" s="9">
        <v>3</v>
      </c>
      <c r="B5" s="10" t="s">
        <v>12</v>
      </c>
      <c r="C5" s="16" t="s">
        <v>27</v>
      </c>
      <c r="D5" s="17">
        <v>1</v>
      </c>
      <c r="E5" s="18" t="s">
        <v>28</v>
      </c>
      <c r="F5" s="14" t="s">
        <v>15</v>
      </c>
      <c r="G5" s="15" t="s">
        <v>23</v>
      </c>
      <c r="H5" s="14" t="s">
        <v>24</v>
      </c>
      <c r="I5" s="13" t="s">
        <v>29</v>
      </c>
      <c r="J5" s="27" t="s">
        <v>30</v>
      </c>
      <c r="K5" s="14" t="s">
        <v>20</v>
      </c>
    </row>
    <row r="6" ht="231" customHeight="1" spans="1:11">
      <c r="A6" s="9">
        <v>4</v>
      </c>
      <c r="B6" s="10" t="s">
        <v>12</v>
      </c>
      <c r="C6" s="15" t="s">
        <v>31</v>
      </c>
      <c r="D6" s="19">
        <v>1</v>
      </c>
      <c r="E6" s="18" t="s">
        <v>32</v>
      </c>
      <c r="F6" s="14" t="s">
        <v>15</v>
      </c>
      <c r="G6" s="15" t="s">
        <v>16</v>
      </c>
      <c r="H6" s="14" t="s">
        <v>24</v>
      </c>
      <c r="I6" s="13" t="s">
        <v>33</v>
      </c>
      <c r="J6" s="27" t="s">
        <v>34</v>
      </c>
      <c r="K6" s="14" t="s">
        <v>20</v>
      </c>
    </row>
    <row r="7" ht="237" customHeight="1" spans="1:11">
      <c r="A7" s="9">
        <v>5</v>
      </c>
      <c r="B7" s="10" t="s">
        <v>12</v>
      </c>
      <c r="C7" s="15" t="s">
        <v>35</v>
      </c>
      <c r="D7" s="19">
        <v>1</v>
      </c>
      <c r="E7" s="18" t="s">
        <v>36</v>
      </c>
      <c r="F7" s="14" t="s">
        <v>15</v>
      </c>
      <c r="G7" s="15" t="s">
        <v>16</v>
      </c>
      <c r="H7" s="14" t="s">
        <v>24</v>
      </c>
      <c r="I7" s="13" t="s">
        <v>37</v>
      </c>
      <c r="J7" s="27" t="s">
        <v>34</v>
      </c>
      <c r="K7" s="14" t="s">
        <v>20</v>
      </c>
    </row>
    <row r="8" ht="150" customHeight="1" spans="1:11">
      <c r="A8" s="9">
        <v>6</v>
      </c>
      <c r="B8" s="10" t="s">
        <v>12</v>
      </c>
      <c r="C8" s="15" t="s">
        <v>38</v>
      </c>
      <c r="D8" s="19">
        <v>1</v>
      </c>
      <c r="E8" s="20" t="s">
        <v>39</v>
      </c>
      <c r="F8" s="14" t="s">
        <v>15</v>
      </c>
      <c r="G8" s="15" t="s">
        <v>16</v>
      </c>
      <c r="H8" s="14" t="s">
        <v>17</v>
      </c>
      <c r="I8" s="13" t="s">
        <v>40</v>
      </c>
      <c r="J8" s="27" t="s">
        <v>41</v>
      </c>
      <c r="K8" s="14" t="s">
        <v>20</v>
      </c>
    </row>
    <row r="9" ht="260" customHeight="1" spans="1:11">
      <c r="A9" s="9">
        <v>7</v>
      </c>
      <c r="B9" s="10" t="s">
        <v>12</v>
      </c>
      <c r="C9" s="15" t="s">
        <v>42</v>
      </c>
      <c r="D9" s="19">
        <v>1</v>
      </c>
      <c r="E9" s="20" t="s">
        <v>43</v>
      </c>
      <c r="F9" s="14" t="s">
        <v>15</v>
      </c>
      <c r="G9" s="15" t="s">
        <v>16</v>
      </c>
      <c r="H9" s="14" t="s">
        <v>44</v>
      </c>
      <c r="I9" s="13" t="s">
        <v>45</v>
      </c>
      <c r="J9" s="27" t="s">
        <v>34</v>
      </c>
      <c r="K9" s="14" t="s">
        <v>20</v>
      </c>
    </row>
    <row r="10" ht="181" customHeight="1" spans="1:11">
      <c r="A10" s="9">
        <v>8</v>
      </c>
      <c r="B10" s="10" t="s">
        <v>12</v>
      </c>
      <c r="C10" s="15" t="s">
        <v>46</v>
      </c>
      <c r="D10" s="19">
        <v>1</v>
      </c>
      <c r="E10" s="20" t="s">
        <v>47</v>
      </c>
      <c r="F10" s="14" t="s">
        <v>15</v>
      </c>
      <c r="G10" s="15" t="s">
        <v>48</v>
      </c>
      <c r="H10" s="14" t="s">
        <v>24</v>
      </c>
      <c r="I10" s="13" t="s">
        <v>49</v>
      </c>
      <c r="J10" s="27" t="s">
        <v>34</v>
      </c>
      <c r="K10" s="14"/>
    </row>
    <row r="11" ht="161" customHeight="1" spans="1:11">
      <c r="A11" s="9">
        <v>9</v>
      </c>
      <c r="B11" s="10" t="s">
        <v>12</v>
      </c>
      <c r="C11" s="15" t="s">
        <v>50</v>
      </c>
      <c r="D11" s="19">
        <v>1</v>
      </c>
      <c r="E11" s="21" t="s">
        <v>51</v>
      </c>
      <c r="F11" s="14" t="s">
        <v>52</v>
      </c>
      <c r="G11" s="15" t="s">
        <v>53</v>
      </c>
      <c r="H11" s="14" t="s">
        <v>44</v>
      </c>
      <c r="I11" s="13" t="s">
        <v>54</v>
      </c>
      <c r="J11" s="27" t="s">
        <v>41</v>
      </c>
      <c r="K11" s="14"/>
    </row>
    <row r="12" ht="197" customHeight="1" spans="1:11">
      <c r="A12" s="9">
        <v>10</v>
      </c>
      <c r="B12" s="22" t="s">
        <v>55</v>
      </c>
      <c r="C12" s="22" t="s">
        <v>56</v>
      </c>
      <c r="D12" s="22">
        <v>2</v>
      </c>
      <c r="E12" s="13" t="s">
        <v>57</v>
      </c>
      <c r="F12" s="14" t="s">
        <v>58</v>
      </c>
      <c r="G12" s="15" t="s">
        <v>59</v>
      </c>
      <c r="H12" s="14" t="s">
        <v>24</v>
      </c>
      <c r="I12" s="13" t="s">
        <v>60</v>
      </c>
      <c r="J12" s="27" t="s">
        <v>61</v>
      </c>
      <c r="K12" s="14" t="s">
        <v>20</v>
      </c>
    </row>
    <row r="13" ht="156" customHeight="1" spans="1:11">
      <c r="A13" s="9">
        <v>11</v>
      </c>
      <c r="B13" s="22" t="s">
        <v>55</v>
      </c>
      <c r="C13" s="23" t="s">
        <v>62</v>
      </c>
      <c r="D13" s="22">
        <v>1</v>
      </c>
      <c r="E13" s="13" t="s">
        <v>63</v>
      </c>
      <c r="F13" s="14" t="s">
        <v>58</v>
      </c>
      <c r="G13" s="15" t="s">
        <v>59</v>
      </c>
      <c r="H13" s="14" t="s">
        <v>24</v>
      </c>
      <c r="I13" s="13" t="s">
        <v>64</v>
      </c>
      <c r="J13" s="27" t="s">
        <v>61</v>
      </c>
      <c r="K13" s="14" t="s">
        <v>20</v>
      </c>
    </row>
    <row r="14" ht="154" customHeight="1" spans="1:11">
      <c r="A14" s="9">
        <v>12</v>
      </c>
      <c r="B14" s="22" t="s">
        <v>55</v>
      </c>
      <c r="C14" s="22" t="s">
        <v>65</v>
      </c>
      <c r="D14" s="22">
        <v>1</v>
      </c>
      <c r="E14" s="13" t="s">
        <v>66</v>
      </c>
      <c r="F14" s="14" t="s">
        <v>58</v>
      </c>
      <c r="G14" s="15" t="s">
        <v>59</v>
      </c>
      <c r="H14" s="14" t="s">
        <v>24</v>
      </c>
      <c r="I14" s="13" t="s">
        <v>67</v>
      </c>
      <c r="J14" s="27" t="s">
        <v>61</v>
      </c>
      <c r="K14" s="36"/>
    </row>
    <row r="15" ht="184" customHeight="1" spans="1:11">
      <c r="A15" s="9">
        <v>13</v>
      </c>
      <c r="B15" s="22" t="s">
        <v>55</v>
      </c>
      <c r="C15" s="22" t="s">
        <v>68</v>
      </c>
      <c r="D15" s="22">
        <v>1</v>
      </c>
      <c r="E15" s="13" t="s">
        <v>69</v>
      </c>
      <c r="F15" s="14" t="s">
        <v>58</v>
      </c>
      <c r="G15" s="15" t="s">
        <v>59</v>
      </c>
      <c r="H15" s="14" t="s">
        <v>24</v>
      </c>
      <c r="I15" s="13" t="s">
        <v>70</v>
      </c>
      <c r="J15" s="27" t="s">
        <v>61</v>
      </c>
      <c r="K15" s="36"/>
    </row>
    <row r="16" ht="164" customHeight="1" spans="1:11">
      <c r="A16" s="9">
        <v>14</v>
      </c>
      <c r="B16" s="22" t="s">
        <v>71</v>
      </c>
      <c r="C16" s="22" t="s">
        <v>72</v>
      </c>
      <c r="D16" s="22">
        <v>1</v>
      </c>
      <c r="E16" s="13" t="s">
        <v>73</v>
      </c>
      <c r="F16" s="14" t="s">
        <v>58</v>
      </c>
      <c r="G16" s="15" t="s">
        <v>59</v>
      </c>
      <c r="H16" s="14" t="s">
        <v>24</v>
      </c>
      <c r="I16" s="13" t="s">
        <v>74</v>
      </c>
      <c r="J16" s="27" t="s">
        <v>61</v>
      </c>
      <c r="K16" s="36"/>
    </row>
    <row r="17" ht="125" customHeight="1" spans="1:11">
      <c r="A17" s="9">
        <v>15</v>
      </c>
      <c r="B17" s="22" t="s">
        <v>75</v>
      </c>
      <c r="C17" s="22" t="s">
        <v>76</v>
      </c>
      <c r="D17" s="22">
        <v>1</v>
      </c>
      <c r="E17" s="24" t="s">
        <v>77</v>
      </c>
      <c r="F17" s="14" t="s">
        <v>58</v>
      </c>
      <c r="G17" s="15" t="s">
        <v>78</v>
      </c>
      <c r="H17" s="14" t="s">
        <v>24</v>
      </c>
      <c r="I17" s="35" t="s">
        <v>79</v>
      </c>
      <c r="J17" s="27" t="s">
        <v>80</v>
      </c>
      <c r="K17" s="36"/>
    </row>
    <row r="18" ht="376" customHeight="1" spans="1:11">
      <c r="A18" s="9">
        <v>16</v>
      </c>
      <c r="B18" s="10" t="s">
        <v>81</v>
      </c>
      <c r="C18" s="25" t="s">
        <v>82</v>
      </c>
      <c r="D18" s="26">
        <v>1</v>
      </c>
      <c r="E18" s="20" t="s">
        <v>83</v>
      </c>
      <c r="F18" s="14" t="s">
        <v>58</v>
      </c>
      <c r="G18" s="27" t="s">
        <v>84</v>
      </c>
      <c r="H18" s="10" t="s">
        <v>44</v>
      </c>
      <c r="I18" s="37" t="s">
        <v>85</v>
      </c>
      <c r="J18" s="27" t="s">
        <v>86</v>
      </c>
      <c r="K18" s="15" t="s">
        <v>20</v>
      </c>
    </row>
    <row r="19" ht="18.6" customHeight="1" spans="1:11">
      <c r="A19" s="28" t="s">
        <v>87</v>
      </c>
      <c r="B19" s="29"/>
      <c r="C19" s="30"/>
      <c r="D19" s="31">
        <f>SUM(D3:D18)</f>
        <v>17</v>
      </c>
      <c r="E19" s="32"/>
      <c r="F19" s="33"/>
      <c r="G19" s="34"/>
      <c r="H19" s="33"/>
      <c r="I19" s="33"/>
      <c r="J19" s="33"/>
      <c r="K19" s="33"/>
    </row>
  </sheetData>
  <protectedRanges>
    <protectedRange sqref="D12:D13" name="区域1_2_42_1_1_1"/>
    <protectedRange sqref="C12:C13" name="区域1_2_43_1_1"/>
    <protectedRange sqref="C3:D3" name="区域1_2_42_1_1_3"/>
    <protectedRange sqref="I12:I13" name="区域1_1_1_2_1"/>
    <protectedRange sqref="I5 I4" name="区域1_1_1_2_1_1_1_1"/>
    <protectedRange sqref="C14" name="区域1_2_43_1_1_1"/>
    <protectedRange sqref="D14" name="区域1_2_42_1_1_1_1"/>
    <protectedRange sqref="C14" name="区域1_2_43_1_1_2"/>
    <protectedRange sqref="I14" name="区域1_1_1_2_1_1"/>
    <protectedRange sqref="D15" name="区域1_2_42_1_1_1_2"/>
    <protectedRange sqref="C15" name="区域1_2_43_1_1_3"/>
    <protectedRange sqref="I15" name="区域1_1_1_2_1_2"/>
    <protectedRange sqref="C16" name="区域1_2_43_1_1_4"/>
    <protectedRange sqref="D16" name="区域1_2_42_1_1_1_3"/>
    <protectedRange sqref="C16" name="区域1_2_43_1_1_5"/>
    <protectedRange sqref="I16" name="区域1_1_1_2_1_3"/>
    <protectedRange sqref="I17" name="区域1_1_1_11_2_1_1_3"/>
  </protectedRanges>
  <mergeCells count="3">
    <mergeCell ref="A1:K1"/>
    <mergeCell ref="A19:C19"/>
    <mergeCell ref="E19:K19"/>
  </mergeCells>
  <pageMargins left="0.511805555555556" right="0.511805555555556" top="0.511805555555556" bottom="0.511805555555556" header="0.298611111111111" footer="0.298611111111111"/>
  <pageSetup paperSize="9" scale="6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2_1_1_1" rangeCreator="" othersAccessPermission="edit"/>
    <arrUserId title="区域1_2_43_1_1" rangeCreator="" othersAccessPermission="edit"/>
    <arrUserId title="区域1_2_42_1_1_3" rangeCreator="" othersAccessPermission="edit"/>
    <arrUserId title="区域1_1_1_2_1" rangeCreator="" othersAccessPermission="edit"/>
    <arrUserId title="区域1_1_1_2_1_1_1_1" rangeCreator="" othersAccessPermission="edit"/>
    <arrUserId title="区域1_2_43_1_1_1" rangeCreator="" othersAccessPermission="edit"/>
    <arrUserId title="区域1_2_42_1_1_1_1" rangeCreator="" othersAccessPermission="edit"/>
    <arrUserId title="区域1_2_43_1_1_2" rangeCreator="" othersAccessPermission="edit"/>
    <arrUserId title="区域1_1_1_2_1_1" rangeCreator="" othersAccessPermission="edit"/>
    <arrUserId title="区域1_2_42_1_1_1_2" rangeCreator="" othersAccessPermission="edit"/>
    <arrUserId title="区域1_2_43_1_1_3" rangeCreator="" othersAccessPermission="edit"/>
    <arrUserId title="区域1_1_1_2_1_2" rangeCreator="" othersAccessPermission="edit"/>
    <arrUserId title="区域1_2_43_1_1_4" rangeCreator="" othersAccessPermission="edit"/>
    <arrUserId title="区域1_2_42_1_1_1_3" rangeCreator="" othersAccessPermission="edit"/>
    <arrUserId title="区域1_2_43_1_1_5" rangeCreator="" othersAccessPermission="edit"/>
    <arrUserId title="区域1_1_1_2_1_3" rangeCreator="" othersAccessPermission="edit"/>
    <arrUserId title="区域1_1_1_11_2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刘小琦</dc:creator>
  <cp:lastModifiedBy>张岩</cp:lastModifiedBy>
  <dcterms:created xsi:type="dcterms:W3CDTF">2025-04-10T08:48:00Z</dcterms:created>
  <dcterms:modified xsi:type="dcterms:W3CDTF">2026-03-04T02:58:29Z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0100E152B3AE42DDAABA4CB6C5D36AC6_13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