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Sheet1!$A$1:$H$16</definedName>
    <definedName name="_xlnm.Print_Area" localSheetId="0">Sheet1!$A$1:$H$16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<sst xmlns="http://schemas.openxmlformats.org/spreadsheetml/2006/main" count="85" uniqueCount="63">
  <si>
    <t>贵州长江汽车有限公司2026年公开招聘岗位列表</t>
  </si>
  <si>
    <t>序号</t>
  </si>
  <si>
    <t>招聘部门</t>
  </si>
  <si>
    <t>岗位</t>
  </si>
  <si>
    <t>招聘人数</t>
  </si>
  <si>
    <t>岗位职责</t>
  </si>
  <si>
    <t>岗位要求</t>
  </si>
  <si>
    <t>招聘原因</t>
  </si>
  <si>
    <t>招聘方式</t>
  </si>
  <si>
    <t>研究院-重卡分院</t>
  </si>
  <si>
    <t>整车技术集成岗</t>
  </si>
  <si>
    <t>1、负责整车EBOM、配置、颜色方案等进行管理，负责整车产品配置数据的发布和更新；
2、负责零部件编码规则、BOM技术规范、整车产品结构标准制定、优化，各类编码库建立、维护。
3、负责组织BOM验证，提升BOM准确性，牵头解决研发BOM数据问题；
4、负责产品开发过程中成熟度管控及产品成本核算等；
5、负责工程变更流程管理，跟踪变更评审、执行、切换等信息；
6、负责部门交办的其他工作。</t>
  </si>
  <si>
    <t>1、学历：本科及以上学历
2、专业：理工科专业
3、工作经验：3年以上整车配置、BOM管理经验
4、年龄：40周岁及以下（经验丰富者可适当放宽至45周岁）
5、知识与技能
1）熟练应用办公软件（Word/Excel/PowerPoint/Visio等）；
2）熟练应用专业设计软件（PDM、TeamCenter/CATIA等）
3）熟悉汽车相关知识，汽车标准、法律、法规；
4）熟悉整车结构、BOM发布流程，负责BOM数据的维护和发布及整车研发流程及方法。
6、素质及能力
1）具有较强的抗压能力；
2）良好的沟通、协调能力，良好的信息收集能力；
3）有良好的计划能力和执行工作安排能力；
4）有良好的应变能力和表达能力。</t>
  </si>
  <si>
    <t>因重卡量产，前期兼此模块人员业务无法兼顾，需招聘专职技术人员。</t>
  </si>
  <si>
    <t>社会招聘</t>
  </si>
  <si>
    <t>行驶及传动系统开发岗</t>
  </si>
  <si>
    <t>1、负责车桥、车轮及传动系统方案制定、评审、实施；
2、负责车桥、车轮及传动系统零部件的选型、匹配、设计计算和零部件开发等；
3、负责车桥、车轮及传动系统技术资料、产品数据、图样的编绘；
4、负责车桥、车轮及传动系统技术协议签订，零部件认可的确认；
5、负责产品优化提升，质量问题整改，性能提升，降本工作等；
6、负责车桥、车轮及传动系统相关企业标准与试验标准编制、专利申报材料编制；
7、负责车桥、车轮及传动系统测试与标定及验收工作。
8、负责车桥、车轮及传动系统技术质量信息的收集反馈处理，售后问题调查分析整改；
9、负责部门交办的其他工作。</t>
  </si>
  <si>
    <t>1、学历：本科及以上学历
2、专业：理工科专业
3、工作经验：3年以上行驶及传动系统设计经验
4、年龄：40周岁及以下（经验丰富者可适当放宽至45周岁）
5、知识与技能
1）熟练应用办公软件（Word/Excel/PowerPoint/Visio等）；
2）熟练应用专业设计软件（AutoCAD、CATIA、UG等）
3）熟悉汽车相关知识，汽车标准、法律、法规；
4）熟悉汽车产品开发流程、生产制造过程；
5）熟悉新能源汽车结构、汽车制造工艺。
6、素质及能力
1）具有较强的抗压能力；
2）良好的沟通、协调能力，良好的信息收集能力；
3）有良好的计划能力和执行工作安排能力；
4）有良好的应变能力和表达能力。</t>
  </si>
  <si>
    <t>电控系统开发岗</t>
  </si>
  <si>
    <r>
      <rPr>
        <sz val="10"/>
        <rFont val="宋体"/>
        <charset val="134"/>
      </rPr>
      <t>1、负责定义整车电子电控需求，尤其是与动力、智能驾驶及换电相关的控制策略及功能逻辑；
2、负责整车控制功能需求定义、功能场景分析、整车功能接口定义、服务设计等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；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3、负责项目锁定功能范围，进行系统方案适配，设计整车网络拓扑，审核功能矩阵CAN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，基于VCU三电外部需求对接，制定三电硬件功能及接口需求，负责基于VCU三电软件开发的管控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
4、负责整车控制功能验证，单元测试、模型在环和软件在环测试等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；整车控制系统的标定、测试工作，并负责测试文档的编制和管理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
5、负责整车故障诊断方案及各个部件的故障诊断列表确定，跟踪并解决所开发的软件中出现的问题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
6、负责VCU产品3D/2D图纸编制，DFMEA、DVP等设计文件等技术资料的编制、提交、存档；
7、负责部门交办的其他工作。</t>
    </r>
  </si>
  <si>
    <t>1、学历：本科及以上学历
2、专业：理工科专业
3、工作经验：3年以上电控系统开发及标定经验
4、年龄：40周岁及以下（经验丰富者可适当放宽至45周岁）
5、知识与技能
1）熟悉电动汽车整车控制、电池及电池管理、电机及电机控制等系统及控制策略；
2）熟练应用Matlab/Simulink/Stateflow等软件工具；
3）熟练应用专业设计软件（AutoCAD、CATIA等）；
4）熟悉汽车相关知识，汽车标准、法律、法规。
6、素质及能力
1）具有较强的抗压能力；
2）良好的沟通、协调能力，良好的信息收集能力；
3）有良好的计划能力和执行工作安排能力；
4）有良好的应变能力和表达能力。</t>
  </si>
  <si>
    <t>标定人员目前2人，因重卡量产，标定工作量增加，需补充相关人员。</t>
  </si>
  <si>
    <t>电子电器开发岗</t>
  </si>
  <si>
    <t>1、负责组合仪表、BCM、汽车影音娱乐系统及车联网等产品开发工作，定义系统功能、接口、界面、性能等要求；
2、负责组合仪表、汽车影音系统及车联网等零部件的开发计划、装配技术说明书、DFMEA和DVP等文件编制；
3、负责工程零件3D数模、2D图纸等技术文档发布；
4、负责零部件选型、供应商开发及管理、成本控制；
5、负责组合仪表、汽车影音系统及车联网等开发相关的规范、流程体系建设工作。
6、负责部门交办的其他工作。</t>
  </si>
  <si>
    <t>1、学历：本科及以上学历
2、专业：理工科专业
3、工作经验：3年以上电子电器开发经验
4、年龄：40周岁及以下（经验丰富者可适当放宽至45周岁）
5、知识与技能
1）熟悉汽车电子电器如仪表、BCM相关原理和开发流程；
2）熟悉汽车开发流程、汽车制造工艺、质量体系以及相关法规；
3）熟悉模拟电子、数字电子、单片机原理和设计等电子相关专业知识；
4）熟练应用专业设计软件（AutoCAD、CATIA、UG等）；
5）熟悉应用CANOE/INCA/PCAN等CAN工具；
6、素质及能力
1）具有较强的抗压能力；
2）良好的沟通、协调能力，良好的信息收集能力；
3）有良好的计划能力和执行工作安排能力；
4）有良好的应变能力和表达能力。</t>
  </si>
  <si>
    <t>研究院-轻商分院</t>
  </si>
  <si>
    <t>电子电器岗</t>
  </si>
  <si>
    <t>1、根据项目计划，制定电子电器架构与功能定义开发计划；
2、负责电子电器架构的开发、需求分析、功能分配、架构评估；
3、负责通讯设计、诊断设计、电源方案设计、电气原理图绘制；
4、负责电子电器架构的设计开发评审，并制定性能、功能DVP验证计划；
5、负责电子电器产品3D/2D图纸编制，DFMEA等设计文件等技术资料的编制、提交、存档；
6、制定电子电器架构开发流程文件、编写无线通讯系统相关技术文件；
7、负责电子电器架构重点问题分析，产线技术支持、提供解决方案。
8、完成部门交办的其他工作。</t>
  </si>
  <si>
    <t>1、学历：本科及以上学历
2、专业：汽车、机械等相关专业
3、工作经验：2年以上电子电器开发设计经验
4、年龄：40周岁及以下（经验丰富者可适当放宽至45周岁）
5、知识与技能
1）熟练应用办公软件（Word/Excel/PowerPoint/Visio等）；
2）熟练应用专业设计软件（AutoCAD、CATIA、UG等）；
3）熟悉汽车相关知识，汽车标准、法律、法规；
4）熟悉汽车产品开发流程、生产制造过程；
5）熟悉新能源汽车结构、汽车制造工艺。
6、素质及能力
1）具有较强的抗压能力；
2）良好的沟通、协调能力，良好的信息收集能力；
3）有良好的计划能力和执行工作安排能力；
4）有良好的应变能力和表达能力。</t>
  </si>
  <si>
    <t>整车总布置岗</t>
  </si>
  <si>
    <t>1、负责整车总布置设计，整车、系统DMU校核评审，组织并完成整车各专业DMU校核问题的整改。
2、负责整车总布置法规校核、HMI、人机工程。
3、负责整车重量（轴荷）指标的制定、分解和管控。
4、组织总布置相关技术企业标准的编制。
5、完成部门交办的其他工作。</t>
  </si>
  <si>
    <t>1、学历：本科及以上学历
2、专业：汽车、机械等相关专业
3、工作经验：3年以上整车总布置设计经验
4、年龄：40周岁及以下（经验丰富者可适当放宽至45周岁）
5、知识与技能
1）熟练应用办公软件（Word/Excel/PowerPoint/Visio等）；
2）熟练应用专业设计软件（AutoCAD、CATIA、UG等）；
3）熟悉汽车相关知识，汽车标准、法律、法规；
4）熟悉汽车产品开发流程、生产制造过程；
5）熟悉新能源汽车结构、汽车制造工艺。
6、素质及能力
1）具有较强的抗压能力； 
2）良好的沟通、协调能力，良好的信息收集能力；
3）有良好的计划能力和执行工作安排能力；
4）有良好的应变能力和表达能力。</t>
  </si>
  <si>
    <t>制动系统设计开发岗</t>
  </si>
  <si>
    <t xml:space="preserve">1、负责制动系统布置、零部件设计开发。 
2、负责各专业模块技术对接。
3、负责制动系统零部件供应商技术对接。
4、负责制动系统技术资料、产品数据、图样等编绘、汇总。
5、负责制动系统的技术协议编制，零部件认可，参与模具、夹具、检具验收。
6、负责制动系统相关企业标准与试验标准编制、专利申报。
7、负责制动系统技术创新、轻量化、降成本、提高性能；年度VAVE指标提案、实施；新材料、新技术、新结构的应用。
8、负责制动系统相关研发、认证、技术资料编制。
9、完成部门交办的其他工作。
</t>
  </si>
  <si>
    <t>1、学历：本科及以上学历
2、专业：汽车、机械等相关专业
3、工作经验：3年以上制动系统设计经验
4、年龄：40周岁及以下（经验丰富者可适当放宽至45周岁）
5、知识与技能
1）熟练应用办公软件（Word/Excel/PowerPoint/Visio等）；
2）熟练应用专业设计软件（AutoCAD、CATIA、UG等）；
3）熟悉汽车相关知识，汽车标准、法律、法规；
4）熟悉汽车产品开发流程、生产制造过程；
5）熟悉新能源汽车结构、汽车制造工艺。
6、素质及能力
1）具有较强的抗压能力；
2）良好的沟通、协调能力，良好的信息收集能力；
3）有良好的计划能力和执行工作安排能力；
4）有良好的应变能力和表达能力。</t>
  </si>
  <si>
    <t>研究院</t>
  </si>
  <si>
    <t>重卡试验驾驶员</t>
  </si>
  <si>
    <t>1、按照测试要求执行重卡驾驶测试任务
2、负青车辆检查与维护
3、保障试验安全与合规：严格遵守交通法规和试验场地的各项安全管理规定，杜绝违章驾驶和危险操作；准确、真实地填写行车记录、测试日志、车辆点检表等相关文档。</t>
  </si>
  <si>
    <t>1、学历：高中或同等学历
2、专业：不限
3、工作经验：10年以上相关驾驶经验；
4、年龄：45周岁及以下；
5、知识与技能
1）持A2驾照；
2) 有整车道路测试或相关试验经验者优先。
6、素质及能力：
1）品行良好、遵纪守法、身体健康；
2）有较强的思想素质和奉献精神；
3）保密意识：不得泄露与试验项目相关的任何信息，未经允许不得对车辆进行拍摄。
4)诚信、执行力强，积极主动，拥有独立解决问题的能力。</t>
  </si>
  <si>
    <t>重卡新产品开发，车辆调试、试验工作增加，目前仅有1名重卡试验司机，不能满足工作需求。</t>
  </si>
  <si>
    <t>采购部</t>
  </si>
  <si>
    <t>采购岗</t>
  </si>
  <si>
    <t xml:space="preserve">1、按照部门的战略、职责、流程，实施生产材料采购活动；
2、组织潜在供应商评价、供应商选定工作；
3、组织制订供应商资源规划并按要求完善更新；
4、组织进行零部件成本分析、目标成本达成及商务降价等工作；
5、参与新项目生准进度跟踪，保证项目按时投产；
6、进行供应商业绩能力评价工作，并实施动态跟踪，优化配套体系；
7、负责部门交办的其他工作。
</t>
  </si>
  <si>
    <t>1、学历：本科及以上学历（经验丰富者可放宽至大专）
2、专业：不限
3、工作经验：3年以上相关岗位工作经验；
4、年龄：45周岁及以下；
5、知识与技能
1）较强的汽车零部件产品知识；
2）具备整车行业零部件采购、供应商管理经验；
3)较强的谈判技巧及敬业精神；
4)掌握基本的成本分析、基础财务知识。
6、素质及能力：
1）品行良好、遵纪守法、身体健康；
2）有较强的思想素质和奉献精神；
3）有较强的分析处理问题的能力；
4）良好的沟通能力和学习能力；
5）具有较强的保密意识；
6）诚信、执行力强，积极主动，拥有独立解决问题的能力。</t>
  </si>
  <si>
    <t>重卡量产，新增11个车型产品，轻商新增出口业务，导致供应商选择，样车样件/零部件采购，商务谈判工作量激增，现有人员已无法满足业务需求。</t>
  </si>
  <si>
    <t>生产中心</t>
  </si>
  <si>
    <t>总装工艺岗</t>
  </si>
  <si>
    <t>1、参与总装车间的规划，路线布置，物流规划和设备、工装规划；
2、参与总装设备选型，参与技术协议会签，参与设备、工装、制件的预、终验收工作；
3、参与总装车间扩建、改造、增能的规划和实施；
4、负责总装工艺设备的技术采购工作，包括标书编制，计划，设计跟踪，制造跟踪，预验收，安装调试并交付生产使用，生产线建设过程中各种问题的收集、反馈、处理、解决；
5、制订总装工艺规划，组织工艺方案设计；负责工艺发展规划及年度实施计划；
6、负责新产品总装工艺方案评审、工艺审查及图纸会签；
7、负责总装件质量提升及改进工作；
8、负责总装技术质量信息的收集、反馈、处理、解决；
9、完成部门交办的其他工作。</t>
  </si>
  <si>
    <t>1、学历：大专及以上学历
2、专业：不限
3、工作经验：3年以上相关岗位工作经验；
4、年龄：45周岁及以下；
5、知识与技能
1）熟悉总装车间工艺流程、工艺规划，新产品调试、设备选型；
2）熟悉总装工艺工业化开发流程；
3）掌握总装工艺设备知识；
4）熟悉总装专业体系发展与建立等；
5）熟练运用AutoCAD等图形软件；
6、素质及能力：
1）品行良好、遵纪守法、身体健康；
2）有较强的思想素质和奉献精神；
3）有较强的分析处理问题的能力；
4）良好的沟通能力和学习能力；
5）具有较强的保密意识；
6）诚信、执行力强，积极主动，拥有独立解决问题的能力。</t>
  </si>
  <si>
    <t>总装产线生产的车型增多，同时重卡量产重卡工艺目前仅1人，工艺人员不足需补充</t>
  </si>
  <si>
    <t>涂装点补工</t>
  </si>
  <si>
    <t>1、严格遵守国家法律法规及公司、车间各项规章制度，严格执行涂装作业安全规范与环保要求；
2、在班组长的统筹安排下，按工艺文件的要求完成对车身局部缺陷进行修补；
2、按照班组长的分配对工具进行点检及维护；
3、完成班组长当日布置的生产工作任务；
4、发现异常问题及时向上级汇报，并做好记录；
5、严格按照作业指导书完成作业，确保工作质量。
6、做好本岗位工作区域的5S工作。；
7、完成部门交办的其他工作。。</t>
  </si>
  <si>
    <t>1、学历：初中及学历
2、专业：不限
3、工作经验：2年以上相关经验；
4、年龄：45周岁及以下；
5、知识与技能
1）熟练掌握点补、补漆等操作技能；
2）熟悉点补作业常用工具、涂装设备的使用、调试与日常维护管理；
3）熟悉本班组使用的各类涂料、辅料、备品备件的性能、使用目的及注意事项；
4）会规范填写点补作业、设备维护、质量返修等相关记录。
6、素质及能力：
1）品行良好、遵纪守法、身体健康；
2）具备极强的质量意识、责任心，作业细致严谨，能严格执行工艺标准；
3）具备良好的团队协作意识，服从工作安排，能配合完成临时任务。</t>
  </si>
  <si>
    <t>离职补充</t>
  </si>
  <si>
    <t>工艺技术岗</t>
  </si>
  <si>
    <t>1. 负责整车冲压、焊装、涂装、总装全流程工艺体系搭建，制定工艺标准、作业指导文件，规划产线工艺布局与工艺路线。
2. 主导新车型工艺可行性评审、试生产、工艺验证及量产爬坡，完成PPAP相关工作，协调解决项目工艺技术问题。
3. 管控生产现场工艺纪律，快速处理工艺异常、质量缺陷，推进工艺改进与过程质量管控，保障生产稳定运行。
4. 牵头工艺技改、技术攻关、降本增效工作，引入新工艺、新材料、新设备，提升生产效率、降低制造成本。
5. 负责工艺团队管理、人才培养与技术培训，统筹技术资料管理；对接外部技术资源，推进技术合作与升级。
6. 确保各项工艺工作符合IATF16949体系、安全、环保及职业健康相关法规标准。</t>
  </si>
  <si>
    <t>1、学历：大专及以上学历
2、专业：不限
3、工作经验：8年以上相关工作经验，其中工艺模块管理经验不少于3年；
4、年龄：45周岁及以下（经验丰富着可放宽至50周岁）；
5、知识与技能
1）掌握工艺设计、质量改进、项目管理相关知识，熟悉IATF16949体系，能独立解决现场工艺技术难题；
2）具备良好的团队管理、跨部门沟通协调能力，有较强的技术攻关、问题解决与项目推进能力；
3）熟悉汽车制造行业工艺标准，有新车型量产导入、工艺优化项目经验者优先。
6、素质及能力：
1）品行良好、遵纪守法、身体健康；
2）有较强的思想素质和奉献精神；
3）有较强的分析处理问题的能力；
4）良好的沟通能力和学习能力；
5）具有较强的保密意识；
6）诚信、执行力强，积极主动，拥有独立解决问题的能力。</t>
  </si>
  <si>
    <t>工艺技术部门负责人人员置换</t>
  </si>
  <si>
    <t>设备维修工</t>
  </si>
  <si>
    <t>1.严格遵守国家法律法规，遵守公司的各项规章制度； 
2.在维修班长的带领下，做好设备的日常维修、维护工作；
3.负责车间的设备的运行巡视；
4.负责对生产班组设备操作培训；
5.负责维修工具的日常保养、保管；
6.负责车间的设备紧急抢修、大修、技改；
7.负责维修班组的6S维护；
8.完成部门交办的其他工作。。</t>
  </si>
  <si>
    <t>1、学历：高中或同等学历
2、专业：不限
3、工作经验：2年以上相关经验；
4、年龄：40周岁及以下；
5、知识与技能
1）熟悉设备维修、维护常用工具的使用和管理；
2）能够看懂一般的设备维修图纸和操作维修手册；
3）熟悉本班组使用的各种备品备件，主辅材料性能，使用目的，注意事项；
4）会填写简单的设备故障维修、维护、保养记录；
5）熟练运用word、excel办公软件操作。
6、素质及能力：
1）品行良好、遵纪守法、身体健康；
2）具备极强的质量意识、责任心，作业细致严谨，能严格执行工艺标准；
3）具备良好的团队协作意识，服从工作安排，能配合完成临时任务。</t>
  </si>
  <si>
    <t>涂装设备维修工1人已离职，目前涂装设备维修人员0人，同时随着公司产量持续提升，结合涂装设备运行维修情况，需补充3名维修技工。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</si>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</sst>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F000804]General"/>
    <numFmt numFmtId="177" formatCode="[$-F800]dddd\,\ mmmm\ dd\,\ yyyy"/>
    <numFmt numFmtId="178" formatCode="0_);[Red]\(0\)"/>
    <numFmt numFmtId="179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176" fontId="29" fillId="0" borderId="0"/>
    <xf numFmtId="176" fontId="29" fillId="0" borderId="0"/>
    <xf numFmtId="176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6" fontId="0" fillId="0" borderId="0">
      <alignment vertical="center"/>
    </xf>
    <xf numFmtId="0" fontId="28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6" fontId="28" fillId="0" borderId="0">
      <alignment vertical="center"/>
    </xf>
    <xf numFmtId="0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6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71" applyNumberFormat="1" applyFont="1" applyFill="1" applyBorder="1" applyAlignment="1">
      <alignment horizontal="center" vertical="center" wrapText="1"/>
    </xf>
    <xf numFmtId="0" fontId="5" fillId="0" borderId="3" xfId="71" applyFont="1" applyFill="1" applyBorder="1" applyAlignment="1">
      <alignment horizontal="left" vertical="center" wrapText="1"/>
    </xf>
    <xf numFmtId="0" fontId="5" fillId="3" borderId="1" xfId="7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3" borderId="1" xfId="60" applyFont="1" applyFill="1" applyBorder="1" applyAlignment="1">
      <alignment horizontal="center" vertical="center" wrapText="1"/>
    </xf>
    <xf numFmtId="179" fontId="6" fillId="0" borderId="1" xfId="6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0" fontId="6" fillId="0" borderId="6" xfId="71" applyFont="1" applyFill="1" applyBorder="1" applyAlignment="1">
      <alignment horizontal="left" vertical="center" wrapText="1"/>
    </xf>
    <xf numFmtId="0" fontId="6" fillId="0" borderId="1" xfId="71" applyFont="1" applyFill="1" applyBorder="1" applyAlignment="1">
      <alignment horizontal="left" vertical="center" wrapText="1"/>
    </xf>
    <xf numFmtId="0" fontId="6" fillId="0" borderId="8" xfId="7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 2 3" xfId="51"/>
    <cellStyle name="_x000a_mouse.drv=lm 2 3 5" xfId="52"/>
    <cellStyle name="常规 10" xfId="53"/>
    <cellStyle name="常规 10 2" xfId="54"/>
    <cellStyle name="常规 10 2 2" xfId="55"/>
    <cellStyle name="常规 10 3" xfId="56"/>
    <cellStyle name="常规 14" xfId="57"/>
    <cellStyle name="常规 14 2" xfId="58"/>
    <cellStyle name="常规 14 2 2" xfId="59"/>
    <cellStyle name="常规 2" xfId="60"/>
    <cellStyle name="常规 2 2" xfId="61"/>
    <cellStyle name="常规 2 2 2" xfId="62"/>
    <cellStyle name="常规 2 2 3" xfId="63"/>
    <cellStyle name="常规 2 2 3 2" xfId="64"/>
    <cellStyle name="常规 2 2 3 2 2" xfId="65"/>
    <cellStyle name="常规 2 2 3 2 2 2" xfId="66"/>
    <cellStyle name="常规 2 2 3 2 2 2 2" xfId="67"/>
    <cellStyle name="常规 2 2 3 2 3" xfId="68"/>
    <cellStyle name="常规 2 2 3 2 3 2" xfId="69"/>
    <cellStyle name="常规 2 2 3 3" xfId="70"/>
    <cellStyle name="常规 2 3" xfId="71"/>
    <cellStyle name="常规 2 3 2" xfId="72"/>
    <cellStyle name="常规 2 3 2 2" xfId="73"/>
    <cellStyle name="常规 2 4" xfId="74"/>
    <cellStyle name="常规 2 5" xfId="75"/>
    <cellStyle name="常规 2 5 2" xfId="76"/>
    <cellStyle name="常规 2 5 2 3 4" xfId="77"/>
    <cellStyle name="常规 2 5 3" xfId="78"/>
    <cellStyle name="常规 3" xfId="79"/>
    <cellStyle name="常规 3 2" xfId="80"/>
    <cellStyle name="常规 3 3" xfId="81"/>
    <cellStyle name="常规 3 3 2" xfId="82"/>
    <cellStyle name="常规 4" xfId="83"/>
    <cellStyle name="常规 4 12 2" xfId="84"/>
    <cellStyle name="常规 5" xfId="85"/>
    <cellStyle name="常规 5 2" xfId="86"/>
    <cellStyle name="常规 6" xfId="8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6"/>
  <sheetViews>
    <sheetView tabSelected="1" view="pageBreakPreview" zoomScaleNormal="100" workbookViewId="0">
      <selection activeCell="H6" sqref="H6:H15"/>
    </sheetView>
  </sheetViews>
  <sheetFormatPr defaultColWidth="9" defaultRowHeight="13.5"/>
  <cols>
    <col min="1" max="1" width="5.375" style="2" customWidth="1"/>
    <col min="2" max="2" width="13.75" style="2" customWidth="1"/>
    <col min="3" max="3" width="8.375" style="2" customWidth="1"/>
    <col min="4" max="4" width="6.5" style="2" customWidth="1"/>
    <col min="5" max="5" width="43.25" style="2" customWidth="1"/>
    <col min="6" max="6" width="49.5" style="2" customWidth="1"/>
    <col min="7" max="7" width="11" style="2" hidden="1" customWidth="1"/>
    <col min="8" max="8" width="10.875" style="3" customWidth="1"/>
    <col min="9" max="12" width="9" style="3"/>
  </cols>
  <sheetData>
    <row r="1" ht="37.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97" customHeight="1" spans="1:13">
      <c r="A3" s="7">
        <v>1</v>
      </c>
      <c r="B3" s="7" t="s">
        <v>9</v>
      </c>
      <c r="C3" s="7" t="s">
        <v>10</v>
      </c>
      <c r="D3" s="7">
        <v>1</v>
      </c>
      <c r="E3" s="8" t="s">
        <v>11</v>
      </c>
      <c r="F3" s="8" t="s">
        <v>12</v>
      </c>
      <c r="G3" s="8" t="s">
        <v>13</v>
      </c>
      <c r="H3" s="9" t="s">
        <v>14</v>
      </c>
      <c r="M3" s="3"/>
    </row>
    <row r="4" ht="207.75" customHeight="1" spans="1:13">
      <c r="A4" s="7">
        <v>2</v>
      </c>
      <c r="B4" s="7" t="s">
        <v>9</v>
      </c>
      <c r="C4" s="7" t="s">
        <v>15</v>
      </c>
      <c r="D4" s="10">
        <v>1</v>
      </c>
      <c r="E4" s="11" t="s">
        <v>16</v>
      </c>
      <c r="F4" s="8" t="s">
        <v>17</v>
      </c>
      <c r="G4" s="8" t="s">
        <v>13</v>
      </c>
      <c r="H4" s="9" t="s">
        <v>14</v>
      </c>
      <c r="M4" s="3"/>
    </row>
    <row r="5" ht="207.75" customHeight="1" spans="1:13">
      <c r="A5" s="7">
        <v>3</v>
      </c>
      <c r="B5" s="7" t="s">
        <v>9</v>
      </c>
      <c r="C5" s="7" t="s">
        <v>18</v>
      </c>
      <c r="D5" s="10">
        <v>2</v>
      </c>
      <c r="E5" s="8" t="s">
        <v>19</v>
      </c>
      <c r="F5" s="8" t="s">
        <v>20</v>
      </c>
      <c r="G5" s="8" t="s">
        <v>21</v>
      </c>
      <c r="H5" s="9" t="s">
        <v>14</v>
      </c>
      <c r="M5" s="3"/>
    </row>
    <row r="6" ht="218" customHeight="1" spans="1:13">
      <c r="A6" s="7">
        <v>4</v>
      </c>
      <c r="B6" s="7" t="s">
        <v>9</v>
      </c>
      <c r="C6" s="7" t="s">
        <v>22</v>
      </c>
      <c r="D6" s="10">
        <v>1</v>
      </c>
      <c r="E6" s="8" t="s">
        <v>23</v>
      </c>
      <c r="F6" s="8" t="s">
        <v>24</v>
      </c>
      <c r="G6" s="8" t="s">
        <v>13</v>
      </c>
      <c r="H6" s="9" t="s">
        <v>14</v>
      </c>
      <c r="M6" s="3"/>
    </row>
    <row r="7" ht="218" customHeight="1" spans="1:8">
      <c r="A7" s="7">
        <v>5</v>
      </c>
      <c r="B7" s="7" t="s">
        <v>25</v>
      </c>
      <c r="C7" s="12" t="s">
        <v>26</v>
      </c>
      <c r="D7" s="12">
        <v>2</v>
      </c>
      <c r="E7" s="8" t="s">
        <v>27</v>
      </c>
      <c r="F7" s="8" t="s">
        <v>28</v>
      </c>
      <c r="G7" s="8"/>
      <c r="H7" s="9" t="s">
        <v>14</v>
      </c>
    </row>
    <row r="8" ht="218" customHeight="1" spans="1:8">
      <c r="A8" s="7">
        <v>6</v>
      </c>
      <c r="B8" s="7" t="s">
        <v>25</v>
      </c>
      <c r="C8" s="12" t="s">
        <v>29</v>
      </c>
      <c r="D8" s="12">
        <v>1</v>
      </c>
      <c r="E8" s="8" t="s">
        <v>30</v>
      </c>
      <c r="F8" s="8" t="s">
        <v>31</v>
      </c>
      <c r="G8" s="8"/>
      <c r="H8" s="9" t="s">
        <v>14</v>
      </c>
    </row>
    <row r="9" ht="218" customHeight="1" spans="1:8">
      <c r="A9" s="7">
        <v>7</v>
      </c>
      <c r="B9" s="7" t="s">
        <v>25</v>
      </c>
      <c r="C9" s="12" t="s">
        <v>32</v>
      </c>
      <c r="D9" s="12">
        <v>1</v>
      </c>
      <c r="E9" s="8" t="s">
        <v>33</v>
      </c>
      <c r="F9" s="8" t="s">
        <v>34</v>
      </c>
      <c r="G9" s="8"/>
      <c r="H9" s="9" t="s">
        <v>14</v>
      </c>
    </row>
    <row r="10" ht="182" customHeight="1" spans="1:8">
      <c r="A10" s="7">
        <v>8</v>
      </c>
      <c r="B10" s="13" t="s">
        <v>35</v>
      </c>
      <c r="C10" s="14" t="s">
        <v>36</v>
      </c>
      <c r="D10" s="15">
        <v>1</v>
      </c>
      <c r="E10" s="8" t="s">
        <v>37</v>
      </c>
      <c r="F10" s="16" t="s">
        <v>38</v>
      </c>
      <c r="G10" s="17" t="s">
        <v>39</v>
      </c>
      <c r="H10" s="9" t="s">
        <v>14</v>
      </c>
    </row>
    <row r="11" ht="213" customHeight="1" spans="1:8">
      <c r="A11" s="7">
        <v>9</v>
      </c>
      <c r="B11" s="18" t="s">
        <v>40</v>
      </c>
      <c r="C11" s="14" t="s">
        <v>41</v>
      </c>
      <c r="D11" s="15">
        <v>3</v>
      </c>
      <c r="E11" s="8" t="s">
        <v>42</v>
      </c>
      <c r="F11" s="16" t="s">
        <v>43</v>
      </c>
      <c r="G11" s="17" t="s">
        <v>44</v>
      </c>
      <c r="H11" s="9" t="s">
        <v>14</v>
      </c>
    </row>
    <row r="12" ht="236" customHeight="1" spans="1:8">
      <c r="A12" s="7">
        <v>10</v>
      </c>
      <c r="B12" s="19" t="s">
        <v>45</v>
      </c>
      <c r="C12" s="20" t="s">
        <v>46</v>
      </c>
      <c r="D12" s="21">
        <v>2</v>
      </c>
      <c r="E12" s="22" t="s">
        <v>47</v>
      </c>
      <c r="F12" s="16" t="s">
        <v>48</v>
      </c>
      <c r="G12" s="16" t="s">
        <v>49</v>
      </c>
      <c r="H12" s="9" t="s">
        <v>14</v>
      </c>
    </row>
    <row r="13" ht="223" customHeight="1" spans="1:8">
      <c r="A13" s="7">
        <v>11</v>
      </c>
      <c r="B13" s="19" t="s">
        <v>45</v>
      </c>
      <c r="C13" s="20" t="s">
        <v>50</v>
      </c>
      <c r="D13" s="21">
        <v>1</v>
      </c>
      <c r="E13" s="23" t="s">
        <v>51</v>
      </c>
      <c r="F13" s="16" t="s">
        <v>52</v>
      </c>
      <c r="G13" s="16" t="s">
        <v>53</v>
      </c>
      <c r="H13" s="9" t="s">
        <v>14</v>
      </c>
    </row>
    <row r="14" ht="240" customHeight="1" spans="1:8">
      <c r="A14" s="7">
        <v>12</v>
      </c>
      <c r="B14" s="19" t="s">
        <v>45</v>
      </c>
      <c r="C14" s="20" t="s">
        <v>54</v>
      </c>
      <c r="D14" s="21">
        <v>1</v>
      </c>
      <c r="E14" s="24" t="s">
        <v>55</v>
      </c>
      <c r="F14" s="16" t="s">
        <v>56</v>
      </c>
      <c r="G14" s="25" t="s">
        <v>57</v>
      </c>
      <c r="H14" s="9" t="s">
        <v>14</v>
      </c>
    </row>
    <row r="15" ht="221" customHeight="1" spans="1:8">
      <c r="A15" s="7">
        <v>13</v>
      </c>
      <c r="B15" s="19" t="s">
        <v>45</v>
      </c>
      <c r="C15" s="20" t="s">
        <v>58</v>
      </c>
      <c r="D15" s="21">
        <v>3</v>
      </c>
      <c r="E15" s="23" t="s">
        <v>59</v>
      </c>
      <c r="F15" s="16" t="s">
        <v>60</v>
      </c>
      <c r="G15" s="17" t="s">
        <v>61</v>
      </c>
      <c r="H15" s="9" t="s">
        <v>14</v>
      </c>
    </row>
    <row r="16" ht="29.1" customHeight="1" spans="1:8">
      <c r="A16" s="26" t="s">
        <v>62</v>
      </c>
      <c r="B16" s="27"/>
      <c r="C16" s="28"/>
      <c r="D16" s="29">
        <f>SUM(D3:D15)</f>
        <v>20</v>
      </c>
      <c r="E16" s="29"/>
      <c r="F16" s="29"/>
      <c r="G16" s="29"/>
      <c r="H16" s="30"/>
    </row>
  </sheetData>
  <protectedRanges>
    <protectedRange sqref="D3" name="区域1_2_42_1_1_1"/>
    <protectedRange sqref="C3" name="区域1_2_43_1_1"/>
    <protectedRange sqref="F3" name="区域1_1_1_2_1"/>
    <protectedRange sqref="C4" name="区域1_2_43_1_1_2"/>
    <protectedRange sqref="F4" name="区域1_1_1_2_1_2"/>
    <protectedRange sqref="D5" name="区域1_2_42_1_1_1_2_1_1_1"/>
    <protectedRange sqref="C5" name="区域1_2_43_1_1_1_2_1"/>
    <protectedRange sqref="F5" name="区域1_1_1_2_1_1_2_1"/>
    <protectedRange sqref="C11:D11" name="区域1_2_42_1_1_3"/>
    <protectedRange sqref="C7" name="区域1_2_43_1_1_1_2"/>
    <protectedRange sqref="D7" name="区域1_2_42_1_1_1_1"/>
    <protectedRange sqref="C7" name="区域1_2_43_1_1_1"/>
    <protectedRange sqref="F7" name="区域1_1_1_2_1_1"/>
    <protectedRange sqref="D8" name="区域1_2_42_1_1_1_2"/>
    <protectedRange sqref="C8" name="区域1_2_43_1_1_3"/>
    <protectedRange sqref="F8" name="区域1_1_1_2_1_3"/>
    <protectedRange sqref="B9" name="区域1_2_43_1_1_4"/>
    <protectedRange sqref="D9" name="区域1_2_42_1_1_1_3"/>
    <protectedRange sqref="C9" name="区域1_2_43_1_1_5"/>
    <protectedRange sqref="F9" name="区域1_1_1_2_1_4"/>
  </protectedRanges>
  <autoFilter xmlns:etc="http://www.wps.cn/officeDocument/2017/etCustomData" ref="A1:H16" etc:filterBottomFollowUsedRange="0">
    <extLst/>
  </autoFilter>
  <mergeCells count="2">
    <mergeCell ref="A1:H1"/>
    <mergeCell ref="A16:C16"/>
  </mergeCells>
  <pageMargins left="0.751388888888889" right="0.751388888888889" top="0.60625" bottom="0.60625" header="0.511805555555556" footer="0.511805555555556"/>
  <pageSetup paperSize="9" scale="9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42_1_1_1" rangeCreator="" othersAccessPermission="edit"/>
    <arrUserId title="区域1_2_43_1_1" rangeCreator="" othersAccessPermission="edit"/>
    <arrUserId title="区域1_1_1_2_1" rangeCreator="" othersAccessPermission="edit"/>
    <arrUserId title="区域1_2_43_1_1_2" rangeCreator="" othersAccessPermission="edit"/>
    <arrUserId title="区域1_1_1_2_1_2" rangeCreator="" othersAccessPermission="edit"/>
    <arrUserId title="区域1_2_42_1_1_1_2_1_1_1" rangeCreator="" othersAccessPermission="edit"/>
    <arrUserId title="区域1_2_43_1_1_1_2_1" rangeCreator="" othersAccessPermission="edit"/>
    <arrUserId title="区域1_1_1_2_1_1_2_1" rangeCreator="" othersAccessPermission="edit"/>
    <arrUserId title="区域1_2_42_1_1_3" rangeCreator="" othersAccessPermission="edit"/>
    <arrUserId title="区域1_2_43_1_1_1_2" rangeCreator="" othersAccessPermission="edit"/>
    <arrUserId title="区域1_2_42_1_1_1_1" rangeCreator="" othersAccessPermission="edit"/>
    <arrUserId title="区域1_2_43_1_1_1" rangeCreator="" othersAccessPermission="edit"/>
    <arrUserId title="区域1_1_1_2_1_1" rangeCreator="" othersAccessPermission="edit"/>
    <arrUserId title="区域1_2_42_1_1_1_2" rangeCreator="" othersAccessPermission="edit"/>
    <arrUserId title="区域1_2_43_1_1_3" rangeCreator="" othersAccessPermission="edit"/>
    <arrUserId title="区域1_1_1_2_1_3" rangeCreator="" othersAccessPermission="edit"/>
    <arrUserId title="区域1_2_43_1_1_4" rangeCreator="" othersAccessPermission="edit"/>
    <arrUserId title="区域1_2_42_1_1_1_3" rangeCreator="" othersAccessPermission="edit"/>
    <arrUserId title="区域1_2_43_1_1_5" rangeCreator="" othersAccessPermission="edit"/>
    <arrUserId title="区域1_1_1_2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</dc:creator>
  <cp:lastModifiedBy>张岩</cp:lastModifiedBy>
  <dcterms:created xsi:type="dcterms:W3CDTF">2020-05-26T02:26:00Z</dcterms:created>
  <cp:lastPrinted>2024-11-11T03:17:00Z</cp:lastPrinted>
  <dcterms:modified xsi:type="dcterms:W3CDTF">2026-05-07T06:08:13Z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0314D2F2273548618DB4BB18382DDFAE_13</vt:lpwstr>
  </property>
  <property fmtid="{D5CDD505-2E9C-101B-9397-08002B2CF9AE}" pid="4" name="CalculationRule">
    <vt:i4>0</vt:i4>
  </property>
</Properties>
</file>