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8" r:id="rId1"/>
  </sheets>
  <definedNames>
    <definedName name="_xlnm._FilterDatabase" localSheetId="0" hidden="1">'1'!$A$2:$I$134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<sst xmlns="http://schemas.openxmlformats.org/spreadsheetml/2006/main" count="284" uniqueCount="182">
  <si>
    <t>贵阳贵安2026年公开招聘事业单位工作人员修文县岗位总成绩排名</t>
  </si>
  <si>
    <t>序号</t>
  </si>
  <si>
    <t>准考证号</t>
  </si>
  <si>
    <t>单位名称</t>
  </si>
  <si>
    <t>岗位及代码</t>
  </si>
  <si>
    <t>笔试成绩</t>
  </si>
  <si>
    <t>面试成绩</t>
  </si>
  <si>
    <t>总成绩</t>
  </si>
  <si>
    <t>总成绩排名</t>
  </si>
  <si>
    <t>备注</t>
  </si>
  <si>
    <t>1152019001406</t>
  </si>
  <si>
    <t>修文县党政专用通信保障中心</t>
  </si>
  <si>
    <t>1152019003309</t>
  </si>
  <si>
    <t>1152019005221</t>
  </si>
  <si>
    <t>1152019001001</t>
  </si>
  <si>
    <t>1152019004626</t>
  </si>
  <si>
    <t>1152019006505</t>
  </si>
  <si>
    <t>1152019007020</t>
  </si>
  <si>
    <t>修文县党建工作服务中心</t>
  </si>
  <si>
    <t>1152019004409</t>
  </si>
  <si>
    <t>1152019007202</t>
  </si>
  <si>
    <t>1152019007805</t>
  </si>
  <si>
    <t>1152019001805</t>
  </si>
  <si>
    <t>修文县关爱中心</t>
  </si>
  <si>
    <t>1152019004419</t>
  </si>
  <si>
    <t>1152019004803</t>
  </si>
  <si>
    <t>1152019005801</t>
  </si>
  <si>
    <t>修文县社会工作服务中心</t>
  </si>
  <si>
    <t>1152019002008</t>
  </si>
  <si>
    <t>1152019002712</t>
  </si>
  <si>
    <t>1152019001627</t>
  </si>
  <si>
    <t>修文县融媒体中心</t>
  </si>
  <si>
    <t>1152019005129</t>
  </si>
  <si>
    <t>1152019005715</t>
  </si>
  <si>
    <t>1152019000922</t>
  </si>
  <si>
    <t>修文县人大代表联络服务中心</t>
  </si>
  <si>
    <t>1152019002723</t>
  </si>
  <si>
    <t>1152019006030</t>
  </si>
  <si>
    <t>1152019000511</t>
  </si>
  <si>
    <t>修文县信息服务中心</t>
  </si>
  <si>
    <t>1152019000611</t>
  </si>
  <si>
    <t>1152019001321</t>
  </si>
  <si>
    <t>1152019001519</t>
  </si>
  <si>
    <t>1152019007313</t>
  </si>
  <si>
    <t>1152019006517</t>
  </si>
  <si>
    <t>1152019004327</t>
  </si>
  <si>
    <t>修文县大数据产业发展中心</t>
  </si>
  <si>
    <t>1152019001206</t>
  </si>
  <si>
    <t>1152019001717</t>
  </si>
  <si>
    <t>1152019004101</t>
  </si>
  <si>
    <t>修文县中小企业服务中心</t>
  </si>
  <si>
    <t>1152019002726</t>
  </si>
  <si>
    <t>1152019007506</t>
  </si>
  <si>
    <t>缺考</t>
  </si>
  <si>
    <t>1152019001011</t>
  </si>
  <si>
    <t>修文县金融工作服务中心</t>
  </si>
  <si>
    <t>1152019402610</t>
  </si>
  <si>
    <t>1152019400307</t>
  </si>
  <si>
    <t>1152019402814</t>
  </si>
  <si>
    <t>修文县洒坪镇财务服务中心</t>
  </si>
  <si>
    <t>1152019401306</t>
  </si>
  <si>
    <t>1152019400424</t>
  </si>
  <si>
    <t>1152019400801</t>
  </si>
  <si>
    <t>修文县六广镇财务服务中心</t>
  </si>
  <si>
    <t>1152019401906</t>
  </si>
  <si>
    <t>1152019402323</t>
  </si>
  <si>
    <t>1152019402114</t>
  </si>
  <si>
    <t>修文县小额贷款担保中心</t>
  </si>
  <si>
    <t>1152019401927</t>
  </si>
  <si>
    <t>1152019400105</t>
  </si>
  <si>
    <t>1152019400929</t>
  </si>
  <si>
    <t>修文县地质灾害应急中心</t>
  </si>
  <si>
    <t>1152019402821</t>
  </si>
  <si>
    <t>1152019403606</t>
  </si>
  <si>
    <t>1152019401707</t>
  </si>
  <si>
    <t>修文县土地储备中心</t>
  </si>
  <si>
    <t>1152019401728</t>
  </si>
  <si>
    <t>1152019400420</t>
  </si>
  <si>
    <t>1152019401510</t>
  </si>
  <si>
    <t>1152019401901</t>
  </si>
  <si>
    <t>1152019403409</t>
  </si>
  <si>
    <t>1152019401930</t>
  </si>
  <si>
    <t>修文县房地产交易管理服务中心</t>
  </si>
  <si>
    <t>1152019401923</t>
  </si>
  <si>
    <t>1152019400519</t>
  </si>
  <si>
    <t>1152019403224</t>
  </si>
  <si>
    <t>修文县公路管理所</t>
  </si>
  <si>
    <t>1152019400529</t>
  </si>
  <si>
    <t>1152019402009</t>
  </si>
  <si>
    <t>1152019401807</t>
  </si>
  <si>
    <t>修文县河长制工作服务中心</t>
  </si>
  <si>
    <t>1152019403524</t>
  </si>
  <si>
    <t>1152019403108</t>
  </si>
  <si>
    <t>1152019403521</t>
  </si>
  <si>
    <t>修文县蔬菜生产管理站</t>
  </si>
  <si>
    <t>1152019401411</t>
  </si>
  <si>
    <t>1152019401713</t>
  </si>
  <si>
    <t>1152019402212</t>
  </si>
  <si>
    <t>修文县文化馆</t>
  </si>
  <si>
    <t>1152019400221</t>
  </si>
  <si>
    <t>1152019402823</t>
  </si>
  <si>
    <t>1152019402129</t>
  </si>
  <si>
    <t>1152019400604</t>
  </si>
  <si>
    <t>修文县人民医院</t>
  </si>
  <si>
    <t>1152019402520</t>
  </si>
  <si>
    <t>1152019401625</t>
  </si>
  <si>
    <t>1152019400725</t>
  </si>
  <si>
    <t>修文县乡镇统计服务中心</t>
  </si>
  <si>
    <t>1152019403029</t>
  </si>
  <si>
    <t>1152019401521</t>
  </si>
  <si>
    <t>1152019703006</t>
  </si>
  <si>
    <t>修文县园区建设服务中心</t>
  </si>
  <si>
    <t>1152019705128</t>
  </si>
  <si>
    <t>1152019701810</t>
  </si>
  <si>
    <t>1152019703616</t>
  </si>
  <si>
    <t>1152019702617</t>
  </si>
  <si>
    <t>1152019701717</t>
  </si>
  <si>
    <t>修文县投资促进局</t>
  </si>
  <si>
    <t>1152019702712</t>
  </si>
  <si>
    <t>1152019701611</t>
  </si>
  <si>
    <t>1152019701625</t>
  </si>
  <si>
    <t>1152019701807</t>
  </si>
  <si>
    <t>修文县大石布依族乡综合治理服务中心</t>
  </si>
  <si>
    <t>1152019700605</t>
  </si>
  <si>
    <t>1152019704117</t>
  </si>
  <si>
    <t>1152019702310</t>
  </si>
  <si>
    <t>修文县六广镇农业农村综合服务中心</t>
  </si>
  <si>
    <t>1152019704605</t>
  </si>
  <si>
    <t>1152019705009</t>
  </si>
  <si>
    <t>1152019705606</t>
  </si>
  <si>
    <t>1152019703313</t>
  </si>
  <si>
    <t>1152019705330</t>
  </si>
  <si>
    <t>1152019701809</t>
  </si>
  <si>
    <t>1152019701707</t>
  </si>
  <si>
    <t>修文县六屯镇党务政务服务中心</t>
  </si>
  <si>
    <t>1152019704510</t>
  </si>
  <si>
    <t>1152019705612</t>
  </si>
  <si>
    <t>1152019705521</t>
  </si>
  <si>
    <t>修文县洒坪镇综合治理服务中心</t>
  </si>
  <si>
    <t>1152019701930</t>
  </si>
  <si>
    <t>1152019703004</t>
  </si>
  <si>
    <t>1152019701223</t>
  </si>
  <si>
    <t>修文县六桶镇农业农村综合服务中心</t>
  </si>
  <si>
    <t>1152019703226</t>
  </si>
  <si>
    <t>修文县小箐镇农业农村综合服务中心</t>
  </si>
  <si>
    <t>1152019702012</t>
  </si>
  <si>
    <t>1152019704329</t>
  </si>
  <si>
    <t>1152019701730</t>
  </si>
  <si>
    <t>修文县阳明洞街道党务政务服务中心</t>
  </si>
  <si>
    <t>1152019703219</t>
  </si>
  <si>
    <t>1152019704720</t>
  </si>
  <si>
    <t>1152019700203</t>
  </si>
  <si>
    <t>修文县阳明洞街道综合治理服务中心</t>
  </si>
  <si>
    <t>1152019701413</t>
  </si>
  <si>
    <t>1152019703304</t>
  </si>
  <si>
    <t>1152019701602</t>
  </si>
  <si>
    <t>1152019704011</t>
  </si>
  <si>
    <t>修文县扎佐街道农业农村综合服务中心</t>
  </si>
  <si>
    <t>1152019701718</t>
  </si>
  <si>
    <t>1152019701815</t>
  </si>
  <si>
    <t>1152019704527</t>
  </si>
  <si>
    <t>修文县扎佐街道优化营商环境服务中心</t>
  </si>
  <si>
    <t>1152019701321</t>
  </si>
  <si>
    <t>1152019705616</t>
  </si>
  <si>
    <t>1152019702615</t>
  </si>
  <si>
    <t>1152019704601</t>
  </si>
  <si>
    <t>修文县景阳街道党务政务服务中心</t>
  </si>
  <si>
    <t>1152019705203</t>
  </si>
  <si>
    <t>1152019705319</t>
  </si>
  <si>
    <t>1152019703511</t>
  </si>
  <si>
    <t>修文县景阳街道优化营商环境服务中心</t>
  </si>
  <si>
    <t>1152019704928</t>
  </si>
  <si>
    <t>20110103601</t>
  </si>
  <si>
    <t>1152019700102</t>
  </si>
  <si>
    <t>1152019703307</t>
  </si>
  <si>
    <t>修文县久长街道综合治理服务中心</t>
  </si>
  <si>
    <t>1152019705115</t>
  </si>
  <si>
    <t>1152019702730</t>
  </si>
  <si>
    <t>1152019702315</t>
  </si>
  <si>
    <t>修文县久长街道农业农村综合服务中心</t>
  </si>
  <si>
    <t>1152019705320</t>
  </si>
  <si>
    <t>1152019704206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</si>
</sst>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6"/>
  <sheetViews>
    <sheetView tabSelected="1" topLeftCell="A128" workbookViewId="0">
      <selection activeCell="J40" sqref="J40"/>
    </sheetView>
  </sheetViews>
  <sheetFormatPr defaultColWidth="9" defaultRowHeight="13.5"/>
  <cols>
    <col min="1" max="1" width="4.5" style="3" customWidth="1"/>
    <col min="2" max="2" width="15.125" style="3" customWidth="1"/>
    <col min="3" max="3" width="22.625" style="3" customWidth="1"/>
    <col min="4" max="4" width="12.25" style="3" customWidth="1"/>
    <col min="5" max="5" width="9" style="3"/>
    <col min="6" max="6" width="10.8833333333333" style="3" customWidth="1"/>
    <col min="7" max="7" width="7.25" style="3" customWidth="1"/>
    <col min="8" max="8" width="6.875" style="3" customWidth="1"/>
    <col min="9" max="16384" width="9" style="3"/>
  </cols>
  <sheetData>
    <row r="1" ht="4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36" customHeight="1" spans="1:9">
      <c r="A3" s="5">
        <v>1</v>
      </c>
      <c r="B3" s="5" t="s">
        <v>10</v>
      </c>
      <c r="C3" s="5" t="s">
        <v>11</v>
      </c>
      <c r="D3" s="5">
        <v>20110100101</v>
      </c>
      <c r="E3" s="5">
        <v>219</v>
      </c>
      <c r="F3" s="5">
        <v>80.4</v>
      </c>
      <c r="G3" s="5">
        <f t="shared" ref="G3:G35" si="0">E3/3*0.6+F3*0.4</f>
        <v>75.96</v>
      </c>
      <c r="H3" s="5">
        <v>1</v>
      </c>
      <c r="I3" s="5"/>
    </row>
    <row r="4" s="1" customFormat="1" ht="36" customHeight="1" spans="1:9">
      <c r="A4" s="5">
        <v>2</v>
      </c>
      <c r="B4" s="5" t="s">
        <v>12</v>
      </c>
      <c r="C4" s="5" t="s">
        <v>11</v>
      </c>
      <c r="D4" s="5">
        <v>20110100101</v>
      </c>
      <c r="E4" s="5">
        <v>213</v>
      </c>
      <c r="F4" s="5">
        <v>81.2</v>
      </c>
      <c r="G4" s="5">
        <f t="shared" si="0"/>
        <v>75.08</v>
      </c>
      <c r="H4" s="5">
        <v>2</v>
      </c>
      <c r="I4" s="5"/>
    </row>
    <row r="5" s="1" customFormat="1" ht="36" customHeight="1" spans="1:9">
      <c r="A5" s="5">
        <v>4</v>
      </c>
      <c r="B5" s="5" t="s">
        <v>13</v>
      </c>
      <c r="C5" s="5" t="s">
        <v>11</v>
      </c>
      <c r="D5" s="5">
        <v>20110100101</v>
      </c>
      <c r="E5" s="5">
        <v>204</v>
      </c>
      <c r="F5" s="5">
        <v>80.6</v>
      </c>
      <c r="G5" s="5">
        <f t="shared" si="0"/>
        <v>73.04</v>
      </c>
      <c r="H5" s="5">
        <v>3</v>
      </c>
      <c r="I5" s="5"/>
    </row>
    <row r="6" s="1" customFormat="1" ht="36" customHeight="1" spans="1:9">
      <c r="A6" s="5">
        <v>3</v>
      </c>
      <c r="B6" s="5" t="s">
        <v>14</v>
      </c>
      <c r="C6" s="5" t="s">
        <v>11</v>
      </c>
      <c r="D6" s="5">
        <v>20110100101</v>
      </c>
      <c r="E6" s="5">
        <v>206</v>
      </c>
      <c r="F6" s="5">
        <v>77.4</v>
      </c>
      <c r="G6" s="5">
        <f t="shared" si="0"/>
        <v>72.16</v>
      </c>
      <c r="H6" s="5">
        <v>4</v>
      </c>
      <c r="I6" s="5"/>
    </row>
    <row r="7" s="1" customFormat="1" ht="36" customHeight="1" spans="1:9">
      <c r="A7" s="5">
        <v>6</v>
      </c>
      <c r="B7" s="5" t="s">
        <v>15</v>
      </c>
      <c r="C7" s="5" t="s">
        <v>11</v>
      </c>
      <c r="D7" s="5">
        <v>20110100101</v>
      </c>
      <c r="E7" s="5">
        <v>198</v>
      </c>
      <c r="F7" s="5">
        <v>80.2</v>
      </c>
      <c r="G7" s="5">
        <f t="shared" si="0"/>
        <v>71.68</v>
      </c>
      <c r="H7" s="5">
        <v>5</v>
      </c>
      <c r="I7" s="5"/>
    </row>
    <row r="8" s="1" customFormat="1" ht="36" customHeight="1" spans="1:9">
      <c r="A8" s="5">
        <v>5</v>
      </c>
      <c r="B8" s="5" t="s">
        <v>16</v>
      </c>
      <c r="C8" s="5" t="s">
        <v>11</v>
      </c>
      <c r="D8" s="5">
        <v>20110100101</v>
      </c>
      <c r="E8" s="5">
        <v>199.5</v>
      </c>
      <c r="F8" s="5">
        <v>75.8</v>
      </c>
      <c r="G8" s="5">
        <f t="shared" si="0"/>
        <v>70.22</v>
      </c>
      <c r="H8" s="5">
        <v>6</v>
      </c>
      <c r="I8" s="5"/>
    </row>
    <row r="9" s="1" customFormat="1" ht="36" customHeight="1" spans="1:9">
      <c r="A9" s="5">
        <v>7</v>
      </c>
      <c r="B9" s="5" t="s">
        <v>17</v>
      </c>
      <c r="C9" s="5" t="s">
        <v>18</v>
      </c>
      <c r="D9" s="5">
        <v>20110100201</v>
      </c>
      <c r="E9" s="5">
        <v>201.5</v>
      </c>
      <c r="F9" s="5">
        <v>84.4</v>
      </c>
      <c r="G9" s="5">
        <f t="shared" si="0"/>
        <v>74.06</v>
      </c>
      <c r="H9" s="5">
        <v>1</v>
      </c>
      <c r="I9" s="5"/>
    </row>
    <row r="10" s="1" customFormat="1" ht="36" customHeight="1" spans="1:9">
      <c r="A10" s="5">
        <v>8</v>
      </c>
      <c r="B10" s="5" t="s">
        <v>19</v>
      </c>
      <c r="C10" s="5" t="s">
        <v>18</v>
      </c>
      <c r="D10" s="5">
        <v>20110100201</v>
      </c>
      <c r="E10" s="5">
        <v>197.5</v>
      </c>
      <c r="F10" s="5">
        <v>81.8</v>
      </c>
      <c r="G10" s="5">
        <f t="shared" si="0"/>
        <v>72.22</v>
      </c>
      <c r="H10" s="5">
        <v>2</v>
      </c>
      <c r="I10" s="5"/>
    </row>
    <row r="11" s="1" customFormat="1" ht="36" customHeight="1" spans="1:9">
      <c r="A11" s="5">
        <v>9</v>
      </c>
      <c r="B11" s="5" t="s">
        <v>20</v>
      </c>
      <c r="C11" s="5" t="s">
        <v>18</v>
      </c>
      <c r="D11" s="5">
        <v>20110100201</v>
      </c>
      <c r="E11" s="5">
        <v>195</v>
      </c>
      <c r="F11" s="5">
        <v>76.4</v>
      </c>
      <c r="G11" s="5">
        <f t="shared" si="0"/>
        <v>69.56</v>
      </c>
      <c r="H11" s="5">
        <v>3</v>
      </c>
      <c r="I11" s="5"/>
    </row>
    <row r="12" s="1" customFormat="1" ht="36" customHeight="1" spans="1:9">
      <c r="A12" s="5">
        <v>10</v>
      </c>
      <c r="B12" s="5" t="s">
        <v>21</v>
      </c>
      <c r="C12" s="5" t="s">
        <v>18</v>
      </c>
      <c r="D12" s="5">
        <v>20110100201</v>
      </c>
      <c r="E12" s="5">
        <v>195</v>
      </c>
      <c r="F12" s="5">
        <v>73.4</v>
      </c>
      <c r="G12" s="5">
        <f t="shared" si="0"/>
        <v>68.36</v>
      </c>
      <c r="H12" s="5">
        <v>4</v>
      </c>
      <c r="I12" s="5"/>
    </row>
    <row r="13" s="1" customFormat="1" ht="36" customHeight="1" spans="1:9">
      <c r="A13" s="5">
        <v>11</v>
      </c>
      <c r="B13" s="5" t="s">
        <v>22</v>
      </c>
      <c r="C13" s="5" t="s">
        <v>23</v>
      </c>
      <c r="D13" s="5">
        <v>20110100301</v>
      </c>
      <c r="E13" s="5">
        <v>233.5</v>
      </c>
      <c r="F13" s="5">
        <v>80</v>
      </c>
      <c r="G13" s="5">
        <f t="shared" si="0"/>
        <v>78.7</v>
      </c>
      <c r="H13" s="5">
        <v>1</v>
      </c>
      <c r="I13" s="5"/>
    </row>
    <row r="14" s="1" customFormat="1" ht="36" customHeight="1" spans="1:9">
      <c r="A14" s="5">
        <v>12</v>
      </c>
      <c r="B14" s="5" t="s">
        <v>24</v>
      </c>
      <c r="C14" s="5" t="s">
        <v>23</v>
      </c>
      <c r="D14" s="5">
        <v>20110100301</v>
      </c>
      <c r="E14" s="5">
        <v>215.5</v>
      </c>
      <c r="F14" s="5">
        <v>79.4</v>
      </c>
      <c r="G14" s="5">
        <f t="shared" si="0"/>
        <v>74.86</v>
      </c>
      <c r="H14" s="5">
        <v>2</v>
      </c>
      <c r="I14" s="5"/>
    </row>
    <row r="15" s="1" customFormat="1" ht="36" customHeight="1" spans="1:9">
      <c r="A15" s="5">
        <v>13</v>
      </c>
      <c r="B15" s="5" t="s">
        <v>25</v>
      </c>
      <c r="C15" s="5" t="s">
        <v>23</v>
      </c>
      <c r="D15" s="5">
        <v>20110100301</v>
      </c>
      <c r="E15" s="5">
        <v>206</v>
      </c>
      <c r="F15" s="5">
        <v>73.6</v>
      </c>
      <c r="G15" s="5">
        <f t="shared" si="0"/>
        <v>70.64</v>
      </c>
      <c r="H15" s="5">
        <v>3</v>
      </c>
      <c r="I15" s="5"/>
    </row>
    <row r="16" s="1" customFormat="1" ht="36" customHeight="1" spans="1:9">
      <c r="A16" s="5">
        <v>14</v>
      </c>
      <c r="B16" s="5" t="s">
        <v>26</v>
      </c>
      <c r="C16" s="5" t="s">
        <v>27</v>
      </c>
      <c r="D16" s="5">
        <v>20110100401</v>
      </c>
      <c r="E16" s="5">
        <v>216.5</v>
      </c>
      <c r="F16" s="5">
        <v>81.8</v>
      </c>
      <c r="G16" s="5">
        <f t="shared" si="0"/>
        <v>76.02</v>
      </c>
      <c r="H16" s="5">
        <v>1</v>
      </c>
      <c r="I16" s="5"/>
    </row>
    <row r="17" s="1" customFormat="1" ht="36" customHeight="1" spans="1:9">
      <c r="A17" s="5">
        <v>15</v>
      </c>
      <c r="B17" s="5" t="s">
        <v>28</v>
      </c>
      <c r="C17" s="5" t="s">
        <v>27</v>
      </c>
      <c r="D17" s="5">
        <v>20110100401</v>
      </c>
      <c r="E17" s="5">
        <v>211.5</v>
      </c>
      <c r="F17" s="5">
        <v>81.8</v>
      </c>
      <c r="G17" s="5">
        <f t="shared" si="0"/>
        <v>75.02</v>
      </c>
      <c r="H17" s="5">
        <v>2</v>
      </c>
      <c r="I17" s="5"/>
    </row>
    <row r="18" s="1" customFormat="1" ht="36" customHeight="1" spans="1:9">
      <c r="A18" s="5">
        <v>16</v>
      </c>
      <c r="B18" s="5" t="s">
        <v>29</v>
      </c>
      <c r="C18" s="5" t="s">
        <v>27</v>
      </c>
      <c r="D18" s="5">
        <v>20110100401</v>
      </c>
      <c r="E18" s="5">
        <v>205</v>
      </c>
      <c r="F18" s="5">
        <v>77.2</v>
      </c>
      <c r="G18" s="5">
        <f t="shared" si="0"/>
        <v>71.88</v>
      </c>
      <c r="H18" s="5">
        <v>3</v>
      </c>
      <c r="I18" s="5"/>
    </row>
    <row r="19" s="1" customFormat="1" ht="36" customHeight="1" spans="1:9">
      <c r="A19" s="5">
        <v>17</v>
      </c>
      <c r="B19" s="5" t="s">
        <v>30</v>
      </c>
      <c r="C19" s="5" t="s">
        <v>31</v>
      </c>
      <c r="D19" s="5">
        <v>20110100501</v>
      </c>
      <c r="E19" s="5">
        <v>202.5</v>
      </c>
      <c r="F19" s="5">
        <v>83.6</v>
      </c>
      <c r="G19" s="5">
        <f t="shared" si="0"/>
        <v>73.94</v>
      </c>
      <c r="H19" s="5">
        <v>1</v>
      </c>
      <c r="I19" s="5"/>
    </row>
    <row r="20" s="1" customFormat="1" ht="36" customHeight="1" spans="1:9">
      <c r="A20" s="5">
        <v>18</v>
      </c>
      <c r="B20" s="5" t="s">
        <v>32</v>
      </c>
      <c r="C20" s="5" t="s">
        <v>31</v>
      </c>
      <c r="D20" s="5">
        <v>20110100501</v>
      </c>
      <c r="E20" s="5">
        <v>187</v>
      </c>
      <c r="F20" s="5">
        <v>81.2</v>
      </c>
      <c r="G20" s="5">
        <f t="shared" si="0"/>
        <v>69.88</v>
      </c>
      <c r="H20" s="5">
        <v>2</v>
      </c>
      <c r="I20" s="5"/>
    </row>
    <row r="21" s="1" customFormat="1" ht="36" customHeight="1" spans="1:9">
      <c r="A21" s="5">
        <v>19</v>
      </c>
      <c r="B21" s="5" t="s">
        <v>33</v>
      </c>
      <c r="C21" s="5" t="s">
        <v>31</v>
      </c>
      <c r="D21" s="5">
        <v>20110100501</v>
      </c>
      <c r="E21" s="5">
        <v>172.5</v>
      </c>
      <c r="F21" s="5">
        <v>86.6</v>
      </c>
      <c r="G21" s="5">
        <f t="shared" si="0"/>
        <v>69.14</v>
      </c>
      <c r="H21" s="5">
        <v>3</v>
      </c>
      <c r="I21" s="5"/>
    </row>
    <row r="22" s="1" customFormat="1" ht="36" customHeight="1" spans="1:9">
      <c r="A22" s="5">
        <v>22</v>
      </c>
      <c r="B22" s="5" t="s">
        <v>34</v>
      </c>
      <c r="C22" s="5" t="s">
        <v>35</v>
      </c>
      <c r="D22" s="5">
        <v>20110100601</v>
      </c>
      <c r="E22" s="5">
        <v>211.5</v>
      </c>
      <c r="F22" s="5">
        <v>82.2</v>
      </c>
      <c r="G22" s="5">
        <f t="shared" si="0"/>
        <v>75.18</v>
      </c>
      <c r="H22" s="5">
        <v>1</v>
      </c>
      <c r="I22" s="5"/>
    </row>
    <row r="23" s="1" customFormat="1" ht="36" customHeight="1" spans="1:9">
      <c r="A23" s="5">
        <v>20</v>
      </c>
      <c r="B23" s="5" t="s">
        <v>36</v>
      </c>
      <c r="C23" s="5" t="s">
        <v>35</v>
      </c>
      <c r="D23" s="5">
        <v>20110100601</v>
      </c>
      <c r="E23" s="5">
        <v>212</v>
      </c>
      <c r="F23" s="5">
        <v>80</v>
      </c>
      <c r="G23" s="5">
        <f t="shared" si="0"/>
        <v>74.4</v>
      </c>
      <c r="H23" s="5">
        <v>2</v>
      </c>
      <c r="I23" s="5"/>
    </row>
    <row r="24" s="1" customFormat="1" ht="36" customHeight="1" spans="1:9">
      <c r="A24" s="5">
        <v>21</v>
      </c>
      <c r="B24" s="5" t="s">
        <v>37</v>
      </c>
      <c r="C24" s="5" t="s">
        <v>35</v>
      </c>
      <c r="D24" s="5">
        <v>20110100601</v>
      </c>
      <c r="E24" s="5">
        <v>212</v>
      </c>
      <c r="F24" s="5">
        <v>79</v>
      </c>
      <c r="G24" s="5">
        <f t="shared" si="0"/>
        <v>74</v>
      </c>
      <c r="H24" s="5">
        <v>3</v>
      </c>
      <c r="I24" s="5"/>
    </row>
    <row r="25" s="1" customFormat="1" ht="36" customHeight="1" spans="1:9">
      <c r="A25" s="5">
        <v>29</v>
      </c>
      <c r="B25" s="5" t="s">
        <v>38</v>
      </c>
      <c r="C25" s="5" t="s">
        <v>39</v>
      </c>
      <c r="D25" s="5">
        <v>20110100701</v>
      </c>
      <c r="E25" s="5">
        <v>208.5</v>
      </c>
      <c r="F25" s="5">
        <v>83.2</v>
      </c>
      <c r="G25" s="5">
        <f t="shared" si="0"/>
        <v>74.98</v>
      </c>
      <c r="H25" s="5">
        <v>1</v>
      </c>
      <c r="I25" s="5"/>
    </row>
    <row r="26" s="1" customFormat="1" ht="36" customHeight="1" spans="1:9">
      <c r="A26" s="5">
        <v>28</v>
      </c>
      <c r="B26" s="5" t="s">
        <v>40</v>
      </c>
      <c r="C26" s="5" t="s">
        <v>39</v>
      </c>
      <c r="D26" s="5">
        <v>20110100701</v>
      </c>
      <c r="E26" s="5">
        <v>210</v>
      </c>
      <c r="F26" s="5">
        <v>81.6</v>
      </c>
      <c r="G26" s="5">
        <f t="shared" si="0"/>
        <v>74.64</v>
      </c>
      <c r="H26" s="5">
        <v>2</v>
      </c>
      <c r="I26" s="5"/>
    </row>
    <row r="27" s="1" customFormat="1" ht="36" customHeight="1" spans="1:9">
      <c r="A27" s="5">
        <v>27</v>
      </c>
      <c r="B27" s="5" t="s">
        <v>41</v>
      </c>
      <c r="C27" s="5" t="s">
        <v>39</v>
      </c>
      <c r="D27" s="5">
        <v>20110100701</v>
      </c>
      <c r="E27" s="5">
        <v>213.5</v>
      </c>
      <c r="F27" s="5">
        <v>76.2</v>
      </c>
      <c r="G27" s="5">
        <f t="shared" si="0"/>
        <v>73.18</v>
      </c>
      <c r="H27" s="5">
        <v>3</v>
      </c>
      <c r="I27" s="5"/>
    </row>
    <row r="28" s="1" customFormat="1" ht="36" customHeight="1" spans="1:9">
      <c r="A28" s="5">
        <v>30</v>
      </c>
      <c r="B28" s="5" t="s">
        <v>42</v>
      </c>
      <c r="C28" s="5" t="s">
        <v>39</v>
      </c>
      <c r="D28" s="5">
        <v>20110100702</v>
      </c>
      <c r="E28" s="5">
        <v>219</v>
      </c>
      <c r="F28" s="5">
        <v>84.6</v>
      </c>
      <c r="G28" s="5">
        <f t="shared" si="0"/>
        <v>77.64</v>
      </c>
      <c r="H28" s="5">
        <v>1</v>
      </c>
      <c r="I28" s="5"/>
    </row>
    <row r="29" s="1" customFormat="1" ht="36" customHeight="1" spans="1:9">
      <c r="A29" s="5">
        <v>31</v>
      </c>
      <c r="B29" s="5" t="s">
        <v>43</v>
      </c>
      <c r="C29" s="5" t="s">
        <v>39</v>
      </c>
      <c r="D29" s="5">
        <v>20110100702</v>
      </c>
      <c r="E29" s="5">
        <v>209.5</v>
      </c>
      <c r="F29" s="5">
        <v>83.6</v>
      </c>
      <c r="G29" s="5">
        <f t="shared" si="0"/>
        <v>75.34</v>
      </c>
      <c r="H29" s="5">
        <v>2</v>
      </c>
      <c r="I29" s="5"/>
    </row>
    <row r="30" s="1" customFormat="1" ht="36" customHeight="1" spans="1:9">
      <c r="A30" s="5">
        <v>32</v>
      </c>
      <c r="B30" s="5" t="s">
        <v>44</v>
      </c>
      <c r="C30" s="5" t="s">
        <v>39</v>
      </c>
      <c r="D30" s="5">
        <v>20110100702</v>
      </c>
      <c r="E30" s="5">
        <v>206.5</v>
      </c>
      <c r="F30" s="5">
        <v>79.4</v>
      </c>
      <c r="G30" s="5">
        <f t="shared" si="0"/>
        <v>73.06</v>
      </c>
      <c r="H30" s="5">
        <v>3</v>
      </c>
      <c r="I30" s="5"/>
    </row>
    <row r="31" s="1" customFormat="1" ht="36" customHeight="1" spans="1:9">
      <c r="A31" s="5">
        <v>33</v>
      </c>
      <c r="B31" s="5" t="s">
        <v>45</v>
      </c>
      <c r="C31" s="5" t="s">
        <v>46</v>
      </c>
      <c r="D31" s="5">
        <v>20110100801</v>
      </c>
      <c r="E31" s="5">
        <v>217.5</v>
      </c>
      <c r="F31" s="5">
        <v>83</v>
      </c>
      <c r="G31" s="5">
        <f t="shared" si="0"/>
        <v>76.7</v>
      </c>
      <c r="H31" s="5">
        <v>1</v>
      </c>
      <c r="I31" s="5"/>
    </row>
    <row r="32" s="1" customFormat="1" ht="36" customHeight="1" spans="1:9">
      <c r="A32" s="5">
        <v>34</v>
      </c>
      <c r="B32" s="5" t="s">
        <v>47</v>
      </c>
      <c r="C32" s="5" t="s">
        <v>46</v>
      </c>
      <c r="D32" s="5">
        <v>20110100801</v>
      </c>
      <c r="E32" s="5">
        <v>210.5</v>
      </c>
      <c r="F32" s="5">
        <v>80.8</v>
      </c>
      <c r="G32" s="5">
        <f t="shared" si="0"/>
        <v>74.42</v>
      </c>
      <c r="H32" s="5">
        <v>2</v>
      </c>
      <c r="I32" s="5"/>
    </row>
    <row r="33" s="1" customFormat="1" ht="36" customHeight="1" spans="1:9">
      <c r="A33" s="5">
        <v>35</v>
      </c>
      <c r="B33" s="5" t="s">
        <v>48</v>
      </c>
      <c r="C33" s="5" t="s">
        <v>46</v>
      </c>
      <c r="D33" s="5">
        <v>20110100801</v>
      </c>
      <c r="E33" s="5">
        <v>207.5</v>
      </c>
      <c r="F33" s="5">
        <v>81.6</v>
      </c>
      <c r="G33" s="5">
        <f t="shared" si="0"/>
        <v>74.14</v>
      </c>
      <c r="H33" s="5">
        <v>3</v>
      </c>
      <c r="I33" s="5"/>
    </row>
    <row r="34" s="1" customFormat="1" ht="36" customHeight="1" spans="1:9">
      <c r="A34" s="5">
        <v>38</v>
      </c>
      <c r="B34" s="5" t="s">
        <v>49</v>
      </c>
      <c r="C34" s="5" t="s">
        <v>50</v>
      </c>
      <c r="D34" s="5">
        <v>20110100901</v>
      </c>
      <c r="E34" s="5">
        <v>211</v>
      </c>
      <c r="F34" s="5">
        <v>83</v>
      </c>
      <c r="G34" s="5">
        <f t="shared" si="0"/>
        <v>75.4</v>
      </c>
      <c r="H34" s="5">
        <v>1</v>
      </c>
      <c r="I34" s="5"/>
    </row>
    <row r="35" s="1" customFormat="1" ht="36" customHeight="1" spans="1:9">
      <c r="A35" s="5">
        <v>37</v>
      </c>
      <c r="B35" s="5" t="s">
        <v>51</v>
      </c>
      <c r="C35" s="5" t="s">
        <v>50</v>
      </c>
      <c r="D35" s="5">
        <v>20110100901</v>
      </c>
      <c r="E35" s="5">
        <v>212.5</v>
      </c>
      <c r="F35" s="5">
        <v>81.8</v>
      </c>
      <c r="G35" s="5">
        <f t="shared" si="0"/>
        <v>75.22</v>
      </c>
      <c r="H35" s="5">
        <v>2</v>
      </c>
      <c r="I35" s="5"/>
    </row>
    <row r="36" s="1" customFormat="1" ht="36" customHeight="1" spans="1:9">
      <c r="A36" s="5">
        <v>36</v>
      </c>
      <c r="B36" s="5" t="s">
        <v>52</v>
      </c>
      <c r="C36" s="5" t="s">
        <v>50</v>
      </c>
      <c r="D36" s="5">
        <v>20110100901</v>
      </c>
      <c r="E36" s="5">
        <v>220</v>
      </c>
      <c r="F36" s="5" t="s">
        <v>53</v>
      </c>
      <c r="G36" s="5"/>
      <c r="H36" s="5"/>
      <c r="I36" s="5"/>
    </row>
    <row r="37" s="1" customFormat="1" ht="36" customHeight="1" spans="1:9">
      <c r="A37" s="5">
        <v>41</v>
      </c>
      <c r="B37" s="5" t="s">
        <v>54</v>
      </c>
      <c r="C37" s="5" t="s">
        <v>55</v>
      </c>
      <c r="D37" s="5">
        <v>20110101001</v>
      </c>
      <c r="E37" s="5">
        <v>212.5</v>
      </c>
      <c r="F37" s="5">
        <v>85.4</v>
      </c>
      <c r="G37" s="5">
        <f t="shared" ref="G37:G59" si="1">E37/3*0.6+F37*0.4</f>
        <v>76.66</v>
      </c>
      <c r="H37" s="5">
        <v>1</v>
      </c>
      <c r="I37" s="5"/>
    </row>
    <row r="38" s="1" customFormat="1" ht="36" customHeight="1" spans="1:9">
      <c r="A38" s="5">
        <v>40</v>
      </c>
      <c r="B38" s="5" t="s">
        <v>56</v>
      </c>
      <c r="C38" s="5" t="s">
        <v>55</v>
      </c>
      <c r="D38" s="5">
        <v>20110101001</v>
      </c>
      <c r="E38" s="5">
        <v>213</v>
      </c>
      <c r="F38" s="5">
        <v>81</v>
      </c>
      <c r="G38" s="5">
        <f t="shared" si="1"/>
        <v>75</v>
      </c>
      <c r="H38" s="5">
        <v>2</v>
      </c>
      <c r="I38" s="5"/>
    </row>
    <row r="39" s="1" customFormat="1" ht="36" customHeight="1" spans="1:9">
      <c r="A39" s="5">
        <v>39</v>
      </c>
      <c r="B39" s="5" t="s">
        <v>57</v>
      </c>
      <c r="C39" s="5" t="s">
        <v>55</v>
      </c>
      <c r="D39" s="5">
        <v>20110101001</v>
      </c>
      <c r="E39" s="5">
        <v>213.5</v>
      </c>
      <c r="F39" s="5">
        <v>78</v>
      </c>
      <c r="G39" s="5">
        <f t="shared" si="1"/>
        <v>73.9</v>
      </c>
      <c r="H39" s="5">
        <v>3</v>
      </c>
      <c r="I39" s="5"/>
    </row>
    <row r="40" s="1" customFormat="1" ht="36" customHeight="1" spans="1:9">
      <c r="A40" s="5">
        <v>42</v>
      </c>
      <c r="B40" s="5" t="s">
        <v>58</v>
      </c>
      <c r="C40" s="5" t="s">
        <v>59</v>
      </c>
      <c r="D40" s="5">
        <v>20110101101</v>
      </c>
      <c r="E40" s="5">
        <v>205.5</v>
      </c>
      <c r="F40" s="5">
        <v>84.8</v>
      </c>
      <c r="G40" s="5">
        <f t="shared" si="1"/>
        <v>75.02</v>
      </c>
      <c r="H40" s="5">
        <v>1</v>
      </c>
      <c r="I40" s="5"/>
    </row>
    <row r="41" s="1" customFormat="1" ht="36" customHeight="1" spans="1:9">
      <c r="A41" s="5">
        <v>43</v>
      </c>
      <c r="B41" s="5" t="s">
        <v>60</v>
      </c>
      <c r="C41" s="5" t="s">
        <v>59</v>
      </c>
      <c r="D41" s="5">
        <v>20110101101</v>
      </c>
      <c r="E41" s="5">
        <v>202.5</v>
      </c>
      <c r="F41" s="5">
        <v>81</v>
      </c>
      <c r="G41" s="5">
        <f t="shared" si="1"/>
        <v>72.9</v>
      </c>
      <c r="H41" s="5">
        <v>2</v>
      </c>
      <c r="I41" s="5"/>
    </row>
    <row r="42" s="1" customFormat="1" ht="36" customHeight="1" spans="1:9">
      <c r="A42" s="5">
        <v>44</v>
      </c>
      <c r="B42" s="5" t="s">
        <v>61</v>
      </c>
      <c r="C42" s="5" t="s">
        <v>59</v>
      </c>
      <c r="D42" s="5">
        <v>20110101101</v>
      </c>
      <c r="E42" s="5">
        <v>195</v>
      </c>
      <c r="F42" s="5">
        <v>78.4</v>
      </c>
      <c r="G42" s="5">
        <f t="shared" si="1"/>
        <v>70.36</v>
      </c>
      <c r="H42" s="5">
        <v>3</v>
      </c>
      <c r="I42" s="5"/>
    </row>
    <row r="43" s="1" customFormat="1" ht="36" customHeight="1" spans="1:9">
      <c r="A43" s="5">
        <v>45</v>
      </c>
      <c r="B43" s="5" t="s">
        <v>62</v>
      </c>
      <c r="C43" s="5" t="s">
        <v>63</v>
      </c>
      <c r="D43" s="5">
        <v>20110101201</v>
      </c>
      <c r="E43" s="5">
        <v>202</v>
      </c>
      <c r="F43" s="5">
        <v>82.4</v>
      </c>
      <c r="G43" s="5">
        <f t="shared" si="1"/>
        <v>73.36</v>
      </c>
      <c r="H43" s="5">
        <v>1</v>
      </c>
      <c r="I43" s="5"/>
    </row>
    <row r="44" s="1" customFormat="1" ht="36" customHeight="1" spans="1:9">
      <c r="A44" s="5">
        <v>46</v>
      </c>
      <c r="B44" s="5" t="s">
        <v>64</v>
      </c>
      <c r="C44" s="5" t="s">
        <v>63</v>
      </c>
      <c r="D44" s="5">
        <v>20110101201</v>
      </c>
      <c r="E44" s="5">
        <v>200</v>
      </c>
      <c r="F44" s="5">
        <v>83</v>
      </c>
      <c r="G44" s="5">
        <f t="shared" si="1"/>
        <v>73.2</v>
      </c>
      <c r="H44" s="5">
        <v>2</v>
      </c>
      <c r="I44" s="5"/>
    </row>
    <row r="45" s="1" customFormat="1" ht="36" customHeight="1" spans="1:9">
      <c r="A45" s="5">
        <v>47</v>
      </c>
      <c r="B45" s="5" t="s">
        <v>65</v>
      </c>
      <c r="C45" s="5" t="s">
        <v>63</v>
      </c>
      <c r="D45" s="5">
        <v>20110101201</v>
      </c>
      <c r="E45" s="5">
        <v>200</v>
      </c>
      <c r="F45" s="5">
        <v>82</v>
      </c>
      <c r="G45" s="5">
        <f t="shared" si="1"/>
        <v>72.8</v>
      </c>
      <c r="H45" s="5">
        <v>3</v>
      </c>
      <c r="I45" s="5"/>
    </row>
    <row r="46" s="1" customFormat="1" ht="36" customHeight="1" spans="1:9">
      <c r="A46" s="5">
        <v>48</v>
      </c>
      <c r="B46" s="5" t="s">
        <v>66</v>
      </c>
      <c r="C46" s="5" t="s">
        <v>67</v>
      </c>
      <c r="D46" s="5">
        <v>20110101301</v>
      </c>
      <c r="E46" s="5">
        <v>207</v>
      </c>
      <c r="F46" s="5">
        <v>85.2</v>
      </c>
      <c r="G46" s="5">
        <f t="shared" si="1"/>
        <v>75.48</v>
      </c>
      <c r="H46" s="5">
        <v>1</v>
      </c>
      <c r="I46" s="5"/>
    </row>
    <row r="47" s="1" customFormat="1" ht="36" customHeight="1" spans="1:9">
      <c r="A47" s="5">
        <v>49</v>
      </c>
      <c r="B47" s="5" t="s">
        <v>68</v>
      </c>
      <c r="C47" s="5" t="s">
        <v>67</v>
      </c>
      <c r="D47" s="5">
        <v>20110101301</v>
      </c>
      <c r="E47" s="5">
        <v>203</v>
      </c>
      <c r="F47" s="5">
        <v>81.4</v>
      </c>
      <c r="G47" s="5">
        <f t="shared" si="1"/>
        <v>73.16</v>
      </c>
      <c r="H47" s="5">
        <v>2</v>
      </c>
      <c r="I47" s="5"/>
    </row>
    <row r="48" s="1" customFormat="1" ht="36" customHeight="1" spans="1:9">
      <c r="A48" s="5">
        <v>50</v>
      </c>
      <c r="B48" s="5" t="s">
        <v>69</v>
      </c>
      <c r="C48" s="5" t="s">
        <v>67</v>
      </c>
      <c r="D48" s="5">
        <v>20110101301</v>
      </c>
      <c r="E48" s="5">
        <v>200</v>
      </c>
      <c r="F48" s="5">
        <v>82.2</v>
      </c>
      <c r="G48" s="5">
        <f t="shared" si="1"/>
        <v>72.88</v>
      </c>
      <c r="H48" s="5">
        <v>3</v>
      </c>
      <c r="I48" s="5"/>
    </row>
    <row r="49" s="1" customFormat="1" ht="36" customHeight="1" spans="1:9">
      <c r="A49" s="5">
        <v>55</v>
      </c>
      <c r="B49" s="5" t="s">
        <v>70</v>
      </c>
      <c r="C49" s="5" t="s">
        <v>71</v>
      </c>
      <c r="D49" s="5">
        <v>20110101401</v>
      </c>
      <c r="E49" s="5">
        <v>215</v>
      </c>
      <c r="F49" s="5">
        <v>86.8</v>
      </c>
      <c r="G49" s="5">
        <f t="shared" si="1"/>
        <v>77.72</v>
      </c>
      <c r="H49" s="5">
        <v>1</v>
      </c>
      <c r="I49" s="5"/>
    </row>
    <row r="50" s="1" customFormat="1" ht="36" customHeight="1" spans="1:9">
      <c r="A50" s="5">
        <v>56</v>
      </c>
      <c r="B50" s="5" t="s">
        <v>72</v>
      </c>
      <c r="C50" s="5" t="s">
        <v>71</v>
      </c>
      <c r="D50" s="5">
        <v>20110101401</v>
      </c>
      <c r="E50" s="5">
        <v>211.5</v>
      </c>
      <c r="F50" s="5">
        <v>81.4</v>
      </c>
      <c r="G50" s="5">
        <f t="shared" si="1"/>
        <v>74.86</v>
      </c>
      <c r="H50" s="5">
        <v>2</v>
      </c>
      <c r="I50" s="5"/>
    </row>
    <row r="51" s="1" customFormat="1" ht="36" customHeight="1" spans="1:9">
      <c r="A51" s="5">
        <v>54</v>
      </c>
      <c r="B51" s="5" t="s">
        <v>73</v>
      </c>
      <c r="C51" s="5" t="s">
        <v>71</v>
      </c>
      <c r="D51" s="5">
        <v>20110101401</v>
      </c>
      <c r="E51" s="5">
        <v>215.5</v>
      </c>
      <c r="F51" s="5">
        <v>77.4</v>
      </c>
      <c r="G51" s="5">
        <f t="shared" si="1"/>
        <v>74.06</v>
      </c>
      <c r="H51" s="5">
        <v>3</v>
      </c>
      <c r="I51" s="5"/>
    </row>
    <row r="52" s="1" customFormat="1" ht="36" customHeight="1" spans="1:9">
      <c r="A52" s="5">
        <v>57</v>
      </c>
      <c r="B52" s="5" t="s">
        <v>74</v>
      </c>
      <c r="C52" s="5" t="s">
        <v>75</v>
      </c>
      <c r="D52" s="5">
        <v>20110101501</v>
      </c>
      <c r="E52" s="5">
        <v>220.5</v>
      </c>
      <c r="F52" s="5">
        <v>80.2</v>
      </c>
      <c r="G52" s="5">
        <f t="shared" si="1"/>
        <v>76.18</v>
      </c>
      <c r="H52" s="5">
        <v>1</v>
      </c>
      <c r="I52" s="5"/>
    </row>
    <row r="53" s="1" customFormat="1" ht="36" customHeight="1" spans="1:9">
      <c r="A53" s="5">
        <v>59</v>
      </c>
      <c r="B53" s="5" t="s">
        <v>76</v>
      </c>
      <c r="C53" s="5" t="s">
        <v>75</v>
      </c>
      <c r="D53" s="5">
        <v>20110101501</v>
      </c>
      <c r="E53" s="5">
        <v>214.5</v>
      </c>
      <c r="F53" s="5">
        <v>82</v>
      </c>
      <c r="G53" s="5">
        <f t="shared" si="1"/>
        <v>75.7</v>
      </c>
      <c r="H53" s="5">
        <v>2</v>
      </c>
      <c r="I53" s="5"/>
    </row>
    <row r="54" s="1" customFormat="1" ht="36" customHeight="1" spans="1:9">
      <c r="A54" s="5">
        <v>58</v>
      </c>
      <c r="B54" s="5" t="s">
        <v>77</v>
      </c>
      <c r="C54" s="5" t="s">
        <v>75</v>
      </c>
      <c r="D54" s="5">
        <v>20110101501</v>
      </c>
      <c r="E54" s="5">
        <v>220</v>
      </c>
      <c r="F54" s="5">
        <v>79</v>
      </c>
      <c r="G54" s="5">
        <f t="shared" si="1"/>
        <v>75.6</v>
      </c>
      <c r="H54" s="5">
        <v>3</v>
      </c>
      <c r="I54" s="5"/>
    </row>
    <row r="55" s="1" customFormat="1" ht="36" customHeight="1" spans="1:9">
      <c r="A55" s="5">
        <v>61</v>
      </c>
      <c r="B55" s="5" t="s">
        <v>78</v>
      </c>
      <c r="C55" s="5" t="s">
        <v>75</v>
      </c>
      <c r="D55" s="5">
        <v>20110101501</v>
      </c>
      <c r="E55" s="5">
        <v>213</v>
      </c>
      <c r="F55" s="5">
        <v>81</v>
      </c>
      <c r="G55" s="5">
        <f t="shared" si="1"/>
        <v>75</v>
      </c>
      <c r="H55" s="5">
        <v>4</v>
      </c>
      <c r="I55" s="5"/>
    </row>
    <row r="56" s="1" customFormat="1" ht="36" customHeight="1" spans="1:9">
      <c r="A56" s="5">
        <v>62</v>
      </c>
      <c r="B56" s="5" t="s">
        <v>79</v>
      </c>
      <c r="C56" s="5" t="s">
        <v>75</v>
      </c>
      <c r="D56" s="5">
        <v>20110101501</v>
      </c>
      <c r="E56" s="5">
        <v>210</v>
      </c>
      <c r="F56" s="5">
        <v>81.6</v>
      </c>
      <c r="G56" s="5">
        <f t="shared" si="1"/>
        <v>74.64</v>
      </c>
      <c r="H56" s="5">
        <v>5</v>
      </c>
      <c r="I56" s="5"/>
    </row>
    <row r="57" s="1" customFormat="1" ht="36" customHeight="1" spans="1:9">
      <c r="A57" s="5">
        <v>60</v>
      </c>
      <c r="B57" s="5" t="s">
        <v>80</v>
      </c>
      <c r="C57" s="5" t="s">
        <v>75</v>
      </c>
      <c r="D57" s="5">
        <v>20110101501</v>
      </c>
      <c r="E57" s="5">
        <v>214</v>
      </c>
      <c r="F57" s="5">
        <v>77</v>
      </c>
      <c r="G57" s="5">
        <f t="shared" si="1"/>
        <v>73.6</v>
      </c>
      <c r="H57" s="5">
        <v>6</v>
      </c>
      <c r="I57" s="5"/>
    </row>
    <row r="58" s="1" customFormat="1" ht="36" customHeight="1" spans="1:9">
      <c r="A58" s="5">
        <v>63</v>
      </c>
      <c r="B58" s="5" t="s">
        <v>81</v>
      </c>
      <c r="C58" s="5" t="s">
        <v>82</v>
      </c>
      <c r="D58" s="5">
        <v>20110101601</v>
      </c>
      <c r="E58" s="5">
        <v>214.5</v>
      </c>
      <c r="F58" s="5">
        <v>78.8</v>
      </c>
      <c r="G58" s="5">
        <f t="shared" si="1"/>
        <v>74.42</v>
      </c>
      <c r="H58" s="5">
        <v>1</v>
      </c>
      <c r="I58" s="5"/>
    </row>
    <row r="59" s="1" customFormat="1" ht="36" customHeight="1" spans="1:9">
      <c r="A59" s="5">
        <v>64</v>
      </c>
      <c r="B59" s="5" t="s">
        <v>83</v>
      </c>
      <c r="C59" s="5" t="s">
        <v>82</v>
      </c>
      <c r="D59" s="5">
        <v>20110101601</v>
      </c>
      <c r="E59" s="5">
        <v>210.5</v>
      </c>
      <c r="F59" s="5">
        <v>80.4</v>
      </c>
      <c r="G59" s="5">
        <f t="shared" si="1"/>
        <v>74.26</v>
      </c>
      <c r="H59" s="5">
        <v>2</v>
      </c>
      <c r="I59" s="5"/>
    </row>
    <row r="60" s="1" customFormat="1" ht="36" customHeight="1" spans="1:9">
      <c r="A60" s="5">
        <v>65</v>
      </c>
      <c r="B60" s="5" t="s">
        <v>84</v>
      </c>
      <c r="C60" s="5" t="s">
        <v>82</v>
      </c>
      <c r="D60" s="5">
        <v>20110101601</v>
      </c>
      <c r="E60" s="5">
        <v>207.5</v>
      </c>
      <c r="F60" s="5" t="s">
        <v>53</v>
      </c>
      <c r="G60" s="5"/>
      <c r="H60" s="5"/>
      <c r="I60" s="5"/>
    </row>
    <row r="61" s="1" customFormat="1" ht="36" customHeight="1" spans="1:9">
      <c r="A61" s="5">
        <v>52</v>
      </c>
      <c r="B61" s="5" t="s">
        <v>85</v>
      </c>
      <c r="C61" s="5" t="s">
        <v>86</v>
      </c>
      <c r="D61" s="5">
        <v>20110101701</v>
      </c>
      <c r="E61" s="5">
        <v>217</v>
      </c>
      <c r="F61" s="5">
        <v>83.8</v>
      </c>
      <c r="G61" s="5">
        <f t="shared" ref="G61:G68" si="2">E61/3*0.6+F61*0.4</f>
        <v>76.92</v>
      </c>
      <c r="H61" s="5">
        <v>1</v>
      </c>
      <c r="I61" s="5"/>
    </row>
    <row r="62" s="1" customFormat="1" ht="36" customHeight="1" spans="1:9">
      <c r="A62" s="5">
        <v>51</v>
      </c>
      <c r="B62" s="5" t="s">
        <v>87</v>
      </c>
      <c r="C62" s="5" t="s">
        <v>86</v>
      </c>
      <c r="D62" s="5">
        <v>20110101701</v>
      </c>
      <c r="E62" s="5">
        <v>217.5</v>
      </c>
      <c r="F62" s="5">
        <v>80.8</v>
      </c>
      <c r="G62" s="5">
        <f t="shared" si="2"/>
        <v>75.82</v>
      </c>
      <c r="H62" s="5">
        <v>2</v>
      </c>
      <c r="I62" s="5"/>
    </row>
    <row r="63" s="1" customFormat="1" ht="36" customHeight="1" spans="1:9">
      <c r="A63" s="5">
        <v>53</v>
      </c>
      <c r="B63" s="5" t="s">
        <v>88</v>
      </c>
      <c r="C63" s="5" t="s">
        <v>86</v>
      </c>
      <c r="D63" s="5">
        <v>20110101701</v>
      </c>
      <c r="E63" s="5">
        <v>207</v>
      </c>
      <c r="F63" s="5">
        <v>85.4</v>
      </c>
      <c r="G63" s="5">
        <f t="shared" si="2"/>
        <v>75.56</v>
      </c>
      <c r="H63" s="5">
        <v>3</v>
      </c>
      <c r="I63" s="5"/>
    </row>
    <row r="64" s="1" customFormat="1" ht="36" customHeight="1" spans="1:9">
      <c r="A64" s="5">
        <v>67</v>
      </c>
      <c r="B64" s="5" t="s">
        <v>89</v>
      </c>
      <c r="C64" s="5" t="s">
        <v>90</v>
      </c>
      <c r="D64" s="5">
        <v>20110101801</v>
      </c>
      <c r="E64" s="5">
        <v>200.5</v>
      </c>
      <c r="F64" s="5">
        <v>81.2</v>
      </c>
      <c r="G64" s="5">
        <f t="shared" si="2"/>
        <v>72.58</v>
      </c>
      <c r="H64" s="5">
        <v>1</v>
      </c>
      <c r="I64" s="5"/>
    </row>
    <row r="65" s="1" customFormat="1" ht="36" customHeight="1" spans="1:9">
      <c r="A65" s="5">
        <v>68</v>
      </c>
      <c r="B65" s="5" t="s">
        <v>91</v>
      </c>
      <c r="C65" s="5" t="s">
        <v>90</v>
      </c>
      <c r="D65" s="5">
        <v>20110101801</v>
      </c>
      <c r="E65" s="5">
        <v>196.5</v>
      </c>
      <c r="F65" s="5">
        <v>82.8</v>
      </c>
      <c r="G65" s="5">
        <f t="shared" si="2"/>
        <v>72.42</v>
      </c>
      <c r="H65" s="5">
        <v>2</v>
      </c>
      <c r="I65" s="5"/>
    </row>
    <row r="66" s="1" customFormat="1" ht="36" customHeight="1" spans="1:9">
      <c r="A66" s="5">
        <v>66</v>
      </c>
      <c r="B66" s="5" t="s">
        <v>92</v>
      </c>
      <c r="C66" s="5" t="s">
        <v>90</v>
      </c>
      <c r="D66" s="5">
        <v>20110101801</v>
      </c>
      <c r="E66" s="5">
        <v>212</v>
      </c>
      <c r="F66" s="5">
        <v>73.6</v>
      </c>
      <c r="G66" s="5">
        <f t="shared" si="2"/>
        <v>71.84</v>
      </c>
      <c r="H66" s="5">
        <v>3</v>
      </c>
      <c r="I66" s="5"/>
    </row>
    <row r="67" s="1" customFormat="1" ht="36" customHeight="1" spans="1:9">
      <c r="A67" s="5">
        <v>69</v>
      </c>
      <c r="B67" s="5" t="s">
        <v>93</v>
      </c>
      <c r="C67" s="5" t="s">
        <v>94</v>
      </c>
      <c r="D67" s="5">
        <v>20110101901</v>
      </c>
      <c r="E67" s="5">
        <v>214.5</v>
      </c>
      <c r="F67" s="5">
        <v>85</v>
      </c>
      <c r="G67" s="5">
        <f t="shared" si="2"/>
        <v>76.9</v>
      </c>
      <c r="H67" s="5">
        <v>1</v>
      </c>
      <c r="I67" s="5"/>
    </row>
    <row r="68" s="1" customFormat="1" ht="36" customHeight="1" spans="1:9">
      <c r="A68" s="5">
        <v>70</v>
      </c>
      <c r="B68" s="5" t="s">
        <v>95</v>
      </c>
      <c r="C68" s="5" t="s">
        <v>94</v>
      </c>
      <c r="D68" s="5">
        <v>20110101901</v>
      </c>
      <c r="E68" s="5">
        <v>205</v>
      </c>
      <c r="F68" s="5">
        <v>84.6</v>
      </c>
      <c r="G68" s="5">
        <f t="shared" si="2"/>
        <v>74.84</v>
      </c>
      <c r="H68" s="5">
        <v>2</v>
      </c>
      <c r="I68" s="5"/>
    </row>
    <row r="69" s="1" customFormat="1" ht="36" customHeight="1" spans="1:9">
      <c r="A69" s="5">
        <v>71</v>
      </c>
      <c r="B69" s="5" t="s">
        <v>96</v>
      </c>
      <c r="C69" s="5" t="s">
        <v>94</v>
      </c>
      <c r="D69" s="5">
        <v>20110101901</v>
      </c>
      <c r="E69" s="5">
        <v>201</v>
      </c>
      <c r="F69" s="5" t="s">
        <v>53</v>
      </c>
      <c r="G69" s="5"/>
      <c r="H69" s="5"/>
      <c r="I69" s="5"/>
    </row>
    <row r="70" s="1" customFormat="1" ht="36" customHeight="1" spans="1:9">
      <c r="A70" s="5">
        <v>23</v>
      </c>
      <c r="B70" s="5" t="s">
        <v>97</v>
      </c>
      <c r="C70" s="5" t="s">
        <v>98</v>
      </c>
      <c r="D70" s="5">
        <v>20110102001</v>
      </c>
      <c r="E70" s="5">
        <v>215</v>
      </c>
      <c r="F70" s="5">
        <v>81.4</v>
      </c>
      <c r="G70" s="5">
        <f t="shared" ref="G70:G75" si="3">E70/3*0.6+F70*0.4</f>
        <v>75.56</v>
      </c>
      <c r="H70" s="5">
        <v>1</v>
      </c>
      <c r="I70" s="5"/>
    </row>
    <row r="71" s="1" customFormat="1" ht="36" customHeight="1" spans="1:9">
      <c r="A71" s="5">
        <v>24</v>
      </c>
      <c r="B71" s="5" t="s">
        <v>99</v>
      </c>
      <c r="C71" s="5" t="s">
        <v>98</v>
      </c>
      <c r="D71" s="5">
        <v>20110102001</v>
      </c>
      <c r="E71" s="5">
        <v>210</v>
      </c>
      <c r="F71" s="5">
        <v>83.6</v>
      </c>
      <c r="G71" s="5">
        <f t="shared" si="3"/>
        <v>75.44</v>
      </c>
      <c r="H71" s="5">
        <v>2</v>
      </c>
      <c r="I71" s="5"/>
    </row>
    <row r="72" s="1" customFormat="1" ht="36" customHeight="1" spans="1:9">
      <c r="A72" s="5">
        <v>26</v>
      </c>
      <c r="B72" s="5" t="s">
        <v>100</v>
      </c>
      <c r="C72" s="5" t="s">
        <v>98</v>
      </c>
      <c r="D72" s="5">
        <v>20110102001</v>
      </c>
      <c r="E72" s="5">
        <v>198</v>
      </c>
      <c r="F72" s="5">
        <v>77</v>
      </c>
      <c r="G72" s="5">
        <f t="shared" si="3"/>
        <v>70.4</v>
      </c>
      <c r="H72" s="5">
        <v>3</v>
      </c>
      <c r="I72" s="5"/>
    </row>
    <row r="73" s="1" customFormat="1" ht="36" customHeight="1" spans="1:9">
      <c r="A73" s="5">
        <v>25</v>
      </c>
      <c r="B73" s="5" t="s">
        <v>101</v>
      </c>
      <c r="C73" s="5" t="s">
        <v>98</v>
      </c>
      <c r="D73" s="5">
        <v>20110102001</v>
      </c>
      <c r="E73" s="5">
        <v>198</v>
      </c>
      <c r="F73" s="5">
        <v>76.2</v>
      </c>
      <c r="G73" s="5">
        <f t="shared" si="3"/>
        <v>70.08</v>
      </c>
      <c r="H73" s="5">
        <v>4</v>
      </c>
      <c r="I73" s="5"/>
    </row>
    <row r="74" s="1" customFormat="1" ht="36" customHeight="1" spans="1:9">
      <c r="A74" s="5">
        <v>72</v>
      </c>
      <c r="B74" s="5" t="s">
        <v>102</v>
      </c>
      <c r="C74" s="5" t="s">
        <v>103</v>
      </c>
      <c r="D74" s="5">
        <v>20110102101</v>
      </c>
      <c r="E74" s="5">
        <v>181.5</v>
      </c>
      <c r="F74" s="5">
        <v>78.2</v>
      </c>
      <c r="G74" s="5">
        <f t="shared" si="3"/>
        <v>67.58</v>
      </c>
      <c r="H74" s="5">
        <v>1</v>
      </c>
      <c r="I74" s="5"/>
    </row>
    <row r="75" s="1" customFormat="1" ht="36" customHeight="1" spans="1:9">
      <c r="A75" s="5">
        <v>74</v>
      </c>
      <c r="B75" s="5" t="s">
        <v>104</v>
      </c>
      <c r="C75" s="5" t="s">
        <v>103</v>
      </c>
      <c r="D75" s="5">
        <v>20110102101</v>
      </c>
      <c r="E75" s="5">
        <v>171</v>
      </c>
      <c r="F75" s="5">
        <v>78.6</v>
      </c>
      <c r="G75" s="5">
        <f t="shared" si="3"/>
        <v>65.64</v>
      </c>
      <c r="H75" s="5">
        <v>2</v>
      </c>
      <c r="I75" s="5"/>
    </row>
    <row r="76" s="1" customFormat="1" ht="36" customHeight="1" spans="1:9">
      <c r="A76" s="5">
        <v>73</v>
      </c>
      <c r="B76" s="5" t="s">
        <v>105</v>
      </c>
      <c r="C76" s="5" t="s">
        <v>103</v>
      </c>
      <c r="D76" s="5">
        <v>20110102101</v>
      </c>
      <c r="E76" s="5">
        <v>171.5</v>
      </c>
      <c r="F76" s="5" t="s">
        <v>53</v>
      </c>
      <c r="G76" s="5"/>
      <c r="H76" s="5"/>
      <c r="I76" s="5"/>
    </row>
    <row r="77" s="1" customFormat="1" ht="36" customHeight="1" spans="1:9">
      <c r="A77" s="5">
        <v>81</v>
      </c>
      <c r="B77" s="5" t="s">
        <v>106</v>
      </c>
      <c r="C77" s="5" t="s">
        <v>107</v>
      </c>
      <c r="D77" s="5">
        <v>20110102201</v>
      </c>
      <c r="E77" s="5">
        <v>206.5</v>
      </c>
      <c r="F77" s="5">
        <v>77.2</v>
      </c>
      <c r="G77" s="5">
        <f>E77/3*0.6+F77*0.4</f>
        <v>72.18</v>
      </c>
      <c r="H77" s="5">
        <v>1</v>
      </c>
      <c r="I77" s="5"/>
    </row>
    <row r="78" s="1" customFormat="1" ht="36" customHeight="1" spans="1:9">
      <c r="A78" s="5">
        <v>82</v>
      </c>
      <c r="B78" s="5" t="s">
        <v>108</v>
      </c>
      <c r="C78" s="5" t="s">
        <v>107</v>
      </c>
      <c r="D78" s="5">
        <v>20110102201</v>
      </c>
      <c r="E78" s="5">
        <v>198.5</v>
      </c>
      <c r="F78" s="5">
        <v>77.4</v>
      </c>
      <c r="G78" s="5">
        <f>E78/3*0.6+F78*0.4</f>
        <v>70.66</v>
      </c>
      <c r="H78" s="5">
        <v>2</v>
      </c>
      <c r="I78" s="5"/>
    </row>
    <row r="79" s="1" customFormat="1" ht="36" customHeight="1" spans="1:9">
      <c r="A79" s="5">
        <v>80</v>
      </c>
      <c r="B79" s="5" t="s">
        <v>109</v>
      </c>
      <c r="C79" s="5" t="s">
        <v>107</v>
      </c>
      <c r="D79" s="5">
        <v>20110102201</v>
      </c>
      <c r="E79" s="5">
        <v>217</v>
      </c>
      <c r="F79" s="5" t="s">
        <v>53</v>
      </c>
      <c r="G79" s="5"/>
      <c r="H79" s="5"/>
      <c r="I79" s="5"/>
    </row>
    <row r="80" s="1" customFormat="1" ht="36" customHeight="1" spans="1:9">
      <c r="A80" s="5">
        <v>75</v>
      </c>
      <c r="B80" s="5" t="s">
        <v>110</v>
      </c>
      <c r="C80" s="5" t="s">
        <v>111</v>
      </c>
      <c r="D80" s="5">
        <v>20110102301</v>
      </c>
      <c r="E80" s="5">
        <v>208.5</v>
      </c>
      <c r="F80" s="5">
        <v>80.8</v>
      </c>
      <c r="G80" s="5">
        <f>E80/3*0.6+F80*0.4</f>
        <v>74.02</v>
      </c>
      <c r="H80" s="5">
        <v>1</v>
      </c>
      <c r="I80" s="5"/>
    </row>
    <row r="81" s="1" customFormat="1" ht="36" customHeight="1" spans="1:9">
      <c r="A81" s="5">
        <v>76</v>
      </c>
      <c r="B81" s="5" t="s">
        <v>112</v>
      </c>
      <c r="C81" s="5" t="s">
        <v>111</v>
      </c>
      <c r="D81" s="5">
        <v>20110102301</v>
      </c>
      <c r="E81" s="5">
        <v>201.5</v>
      </c>
      <c r="F81" s="5">
        <v>80.6</v>
      </c>
      <c r="G81" s="5">
        <f>E81/3*0.6+F81*0.4</f>
        <v>72.54</v>
      </c>
      <c r="H81" s="5">
        <v>2</v>
      </c>
      <c r="I81" s="5"/>
    </row>
    <row r="82" s="1" customFormat="1" ht="36" customHeight="1" spans="1:9">
      <c r="A82" s="5">
        <v>79</v>
      </c>
      <c r="B82" s="5" t="s">
        <v>113</v>
      </c>
      <c r="C82" s="5" t="s">
        <v>111</v>
      </c>
      <c r="D82" s="5">
        <v>20110102301</v>
      </c>
      <c r="E82" s="5">
        <v>199</v>
      </c>
      <c r="F82" s="5">
        <v>80.2</v>
      </c>
      <c r="G82" s="5">
        <f>E82/3*0.6+F82*0.4</f>
        <v>71.88</v>
      </c>
      <c r="H82" s="5">
        <v>3</v>
      </c>
      <c r="I82" s="5"/>
    </row>
    <row r="83" s="1" customFormat="1" ht="36" customHeight="1" spans="1:9">
      <c r="A83" s="5">
        <v>78</v>
      </c>
      <c r="B83" s="5" t="s">
        <v>114</v>
      </c>
      <c r="C83" s="5" t="s">
        <v>111</v>
      </c>
      <c r="D83" s="5">
        <v>20110102301</v>
      </c>
      <c r="E83" s="5">
        <v>199</v>
      </c>
      <c r="F83" s="5">
        <v>79.6</v>
      </c>
      <c r="G83" s="5">
        <f>E83/3*0.6+F83*0.4</f>
        <v>71.64</v>
      </c>
      <c r="H83" s="5">
        <v>4</v>
      </c>
      <c r="I83" s="5"/>
    </row>
    <row r="84" s="1" customFormat="1" ht="36" customHeight="1" spans="1:9">
      <c r="A84" s="5">
        <v>77</v>
      </c>
      <c r="B84" s="5" t="s">
        <v>115</v>
      </c>
      <c r="C84" s="5" t="s">
        <v>111</v>
      </c>
      <c r="D84" s="5">
        <v>20110102301</v>
      </c>
      <c r="E84" s="5">
        <v>199</v>
      </c>
      <c r="F84" s="5">
        <v>77.8</v>
      </c>
      <c r="G84" s="5">
        <f>E84/3*0.6+F84*0.4</f>
        <v>70.92</v>
      </c>
      <c r="H84" s="5">
        <v>5</v>
      </c>
      <c r="I84" s="5"/>
    </row>
    <row r="85" s="1" customFormat="1" ht="36" customHeight="1" spans="1:9">
      <c r="A85" s="5">
        <v>83</v>
      </c>
      <c r="B85" s="5" t="s">
        <v>116</v>
      </c>
      <c r="C85" s="5" t="s">
        <v>117</v>
      </c>
      <c r="D85" s="5">
        <v>20110102401</v>
      </c>
      <c r="E85" s="5">
        <v>216.5</v>
      </c>
      <c r="F85" s="5">
        <v>84.8</v>
      </c>
      <c r="G85" s="5">
        <f t="shared" ref="G83:G90" si="4">E85/3*0.6+F85*0.4</f>
        <v>77.22</v>
      </c>
      <c r="H85" s="5">
        <v>1</v>
      </c>
      <c r="I85" s="5"/>
    </row>
    <row r="86" s="1" customFormat="1" ht="36" customHeight="1" spans="1:9">
      <c r="A86" s="5">
        <v>84</v>
      </c>
      <c r="B86" s="5" t="s">
        <v>118</v>
      </c>
      <c r="C86" s="5" t="s">
        <v>117</v>
      </c>
      <c r="D86" s="5">
        <v>20110102401</v>
      </c>
      <c r="E86" s="5">
        <v>213</v>
      </c>
      <c r="F86" s="5">
        <v>82.4</v>
      </c>
      <c r="G86" s="5">
        <f t="shared" si="4"/>
        <v>75.56</v>
      </c>
      <c r="H86" s="5">
        <v>2</v>
      </c>
      <c r="I86" s="5"/>
    </row>
    <row r="87" s="1" customFormat="1" ht="36" customHeight="1" spans="1:9">
      <c r="A87" s="5">
        <v>85</v>
      </c>
      <c r="B87" s="5" t="s">
        <v>119</v>
      </c>
      <c r="C87" s="5" t="s">
        <v>117</v>
      </c>
      <c r="D87" s="5">
        <v>20110102401</v>
      </c>
      <c r="E87" s="5">
        <v>212</v>
      </c>
      <c r="F87" s="5">
        <v>81.2</v>
      </c>
      <c r="G87" s="5">
        <f t="shared" si="4"/>
        <v>74.88</v>
      </c>
      <c r="H87" s="5">
        <v>3</v>
      </c>
      <c r="I87" s="5"/>
    </row>
    <row r="88" s="1" customFormat="1" ht="36" customHeight="1" spans="1:9">
      <c r="A88" s="5">
        <v>86</v>
      </c>
      <c r="B88" s="5" t="s">
        <v>120</v>
      </c>
      <c r="C88" s="5" t="s">
        <v>117</v>
      </c>
      <c r="D88" s="5">
        <v>20110102401</v>
      </c>
      <c r="E88" s="5">
        <v>212</v>
      </c>
      <c r="F88" s="5">
        <v>78.8</v>
      </c>
      <c r="G88" s="5">
        <f t="shared" si="4"/>
        <v>73.92</v>
      </c>
      <c r="H88" s="5">
        <v>4</v>
      </c>
      <c r="I88" s="5"/>
    </row>
    <row r="89" s="1" customFormat="1" ht="36" customHeight="1" spans="1:9">
      <c r="A89" s="5">
        <v>88</v>
      </c>
      <c r="B89" s="5" t="s">
        <v>121</v>
      </c>
      <c r="C89" s="5" t="s">
        <v>122</v>
      </c>
      <c r="D89" s="5">
        <v>20110102501</v>
      </c>
      <c r="E89" s="5">
        <v>206.5</v>
      </c>
      <c r="F89" s="5">
        <v>83</v>
      </c>
      <c r="G89" s="5">
        <f t="shared" si="4"/>
        <v>74.5</v>
      </c>
      <c r="H89" s="5">
        <v>1</v>
      </c>
      <c r="I89" s="5"/>
    </row>
    <row r="90" s="1" customFormat="1" ht="36" customHeight="1" spans="1:9">
      <c r="A90" s="5">
        <v>89</v>
      </c>
      <c r="B90" s="5" t="s">
        <v>123</v>
      </c>
      <c r="C90" s="5" t="s">
        <v>122</v>
      </c>
      <c r="D90" s="5">
        <v>20110102501</v>
      </c>
      <c r="E90" s="5">
        <v>198</v>
      </c>
      <c r="F90" s="5">
        <v>78.2</v>
      </c>
      <c r="G90" s="5">
        <f t="shared" si="4"/>
        <v>70.88</v>
      </c>
      <c r="H90" s="5">
        <v>2</v>
      </c>
      <c r="I90" s="5"/>
    </row>
    <row r="91" s="1" customFormat="1" ht="36" customHeight="1" spans="1:9">
      <c r="A91" s="5">
        <v>87</v>
      </c>
      <c r="B91" s="5" t="s">
        <v>124</v>
      </c>
      <c r="C91" s="5" t="s">
        <v>122</v>
      </c>
      <c r="D91" s="5">
        <v>20110102501</v>
      </c>
      <c r="E91" s="5">
        <v>214.5</v>
      </c>
      <c r="F91" s="5" t="s">
        <v>53</v>
      </c>
      <c r="G91" s="5"/>
      <c r="H91" s="5"/>
      <c r="I91" s="5"/>
    </row>
    <row r="92" s="1" customFormat="1" ht="36" customHeight="1" spans="1:9">
      <c r="A92" s="5">
        <v>90</v>
      </c>
      <c r="B92" s="5" t="s">
        <v>125</v>
      </c>
      <c r="C92" s="5" t="s">
        <v>126</v>
      </c>
      <c r="D92" s="5">
        <v>20110102601</v>
      </c>
      <c r="E92" s="5">
        <v>220.5</v>
      </c>
      <c r="F92" s="5">
        <v>80.8</v>
      </c>
      <c r="G92" s="5">
        <f t="shared" ref="G90:G100" si="5">E92/3*0.6+F92*0.4</f>
        <v>76.42</v>
      </c>
      <c r="H92" s="5">
        <v>1</v>
      </c>
      <c r="I92" s="5"/>
    </row>
    <row r="93" s="1" customFormat="1" ht="36" customHeight="1" spans="1:9">
      <c r="A93" s="5">
        <v>93</v>
      </c>
      <c r="B93" s="5" t="s">
        <v>127</v>
      </c>
      <c r="C93" s="5" t="s">
        <v>126</v>
      </c>
      <c r="D93" s="5">
        <v>20110102601</v>
      </c>
      <c r="E93" s="5">
        <v>177.5</v>
      </c>
      <c r="F93" s="5">
        <v>83.6</v>
      </c>
      <c r="G93" s="5">
        <f t="shared" si="5"/>
        <v>68.94</v>
      </c>
      <c r="H93" s="5">
        <v>2</v>
      </c>
      <c r="I93" s="5"/>
    </row>
    <row r="94" s="1" customFormat="1" ht="36" customHeight="1" spans="1:9">
      <c r="A94" s="5">
        <v>91</v>
      </c>
      <c r="B94" s="5" t="s">
        <v>128</v>
      </c>
      <c r="C94" s="5" t="s">
        <v>126</v>
      </c>
      <c r="D94" s="5">
        <v>20110102601</v>
      </c>
      <c r="E94" s="5">
        <v>186</v>
      </c>
      <c r="F94" s="5">
        <v>78.8</v>
      </c>
      <c r="G94" s="5">
        <f t="shared" si="5"/>
        <v>68.72</v>
      </c>
      <c r="H94" s="5">
        <v>3</v>
      </c>
      <c r="I94" s="5"/>
    </row>
    <row r="95" s="1" customFormat="1" ht="36" customHeight="1" spans="1:9">
      <c r="A95" s="5">
        <v>92</v>
      </c>
      <c r="B95" s="5" t="s">
        <v>129</v>
      </c>
      <c r="C95" s="5" t="s">
        <v>126</v>
      </c>
      <c r="D95" s="5">
        <v>20110102601</v>
      </c>
      <c r="E95" s="5">
        <v>184.5</v>
      </c>
      <c r="F95" s="5">
        <v>78.6</v>
      </c>
      <c r="G95" s="5">
        <f t="shared" si="5"/>
        <v>68.34</v>
      </c>
      <c r="H95" s="5">
        <v>4</v>
      </c>
      <c r="I95" s="5"/>
    </row>
    <row r="96" s="1" customFormat="1" ht="36" customHeight="1" spans="1:9">
      <c r="A96" s="5">
        <v>94</v>
      </c>
      <c r="B96" s="5" t="s">
        <v>130</v>
      </c>
      <c r="C96" s="5" t="s">
        <v>126</v>
      </c>
      <c r="D96" s="5">
        <v>20110102601</v>
      </c>
      <c r="E96" s="5">
        <v>174</v>
      </c>
      <c r="F96" s="5">
        <v>79.4</v>
      </c>
      <c r="G96" s="5">
        <f t="shared" si="5"/>
        <v>66.56</v>
      </c>
      <c r="H96" s="5">
        <v>5</v>
      </c>
      <c r="I96" s="5"/>
    </row>
    <row r="97" s="1" customFormat="1" ht="36" customHeight="1" spans="1:9">
      <c r="A97" s="5">
        <v>95</v>
      </c>
      <c r="B97" s="5" t="s">
        <v>131</v>
      </c>
      <c r="C97" s="5" t="s">
        <v>126</v>
      </c>
      <c r="D97" s="5">
        <v>20110102601</v>
      </c>
      <c r="E97" s="5">
        <v>169.5</v>
      </c>
      <c r="F97" s="5">
        <v>79.8</v>
      </c>
      <c r="G97" s="5">
        <f t="shared" si="5"/>
        <v>65.82</v>
      </c>
      <c r="H97" s="5">
        <v>6</v>
      </c>
      <c r="I97" s="5"/>
    </row>
    <row r="98" s="1" customFormat="1" ht="36" customHeight="1" spans="1:9">
      <c r="A98" s="5">
        <v>96</v>
      </c>
      <c r="B98" s="5" t="s">
        <v>132</v>
      </c>
      <c r="C98" s="5" t="s">
        <v>126</v>
      </c>
      <c r="D98" s="5">
        <v>20110102601</v>
      </c>
      <c r="E98" s="5">
        <v>169.5</v>
      </c>
      <c r="F98" s="5">
        <v>76.8</v>
      </c>
      <c r="G98" s="5">
        <f t="shared" si="5"/>
        <v>64.62</v>
      </c>
      <c r="H98" s="5">
        <v>7</v>
      </c>
      <c r="I98" s="5"/>
    </row>
    <row r="99" s="1" customFormat="1" ht="36" customHeight="1" spans="1:9">
      <c r="A99" s="5">
        <v>97</v>
      </c>
      <c r="B99" s="5" t="s">
        <v>133</v>
      </c>
      <c r="C99" s="5" t="s">
        <v>134</v>
      </c>
      <c r="D99" s="5">
        <v>20110102701</v>
      </c>
      <c r="E99" s="5">
        <v>218.5</v>
      </c>
      <c r="F99" s="5">
        <v>80.4</v>
      </c>
      <c r="G99" s="5">
        <f t="shared" si="5"/>
        <v>75.86</v>
      </c>
      <c r="H99" s="5">
        <v>1</v>
      </c>
      <c r="I99" s="5"/>
    </row>
    <row r="100" s="1" customFormat="1" ht="36" customHeight="1" spans="1:9">
      <c r="A100" s="5">
        <v>98</v>
      </c>
      <c r="B100" s="5" t="s">
        <v>135</v>
      </c>
      <c r="C100" s="5" t="s">
        <v>134</v>
      </c>
      <c r="D100" s="5">
        <v>20110102701</v>
      </c>
      <c r="E100" s="5">
        <v>217.5</v>
      </c>
      <c r="F100" s="5">
        <v>78.8</v>
      </c>
      <c r="G100" s="5">
        <f t="shared" si="5"/>
        <v>75.02</v>
      </c>
      <c r="H100" s="5">
        <v>2</v>
      </c>
      <c r="I100" s="5"/>
    </row>
    <row r="101" s="1" customFormat="1" ht="36" customHeight="1" spans="1:9">
      <c r="A101" s="5">
        <v>99</v>
      </c>
      <c r="B101" s="5" t="s">
        <v>136</v>
      </c>
      <c r="C101" s="5" t="s">
        <v>134</v>
      </c>
      <c r="D101" s="5">
        <v>20110102701</v>
      </c>
      <c r="E101" s="5">
        <v>204.5</v>
      </c>
      <c r="F101" s="5" t="s">
        <v>53</v>
      </c>
      <c r="G101" s="5"/>
      <c r="H101" s="5"/>
      <c r="I101" s="5"/>
    </row>
    <row r="102" s="1" customFormat="1" ht="36" customHeight="1" spans="1:9">
      <c r="A102" s="5">
        <v>100</v>
      </c>
      <c r="B102" s="5" t="s">
        <v>137</v>
      </c>
      <c r="C102" s="5" t="s">
        <v>138</v>
      </c>
      <c r="D102" s="5">
        <v>20110102801</v>
      </c>
      <c r="E102" s="5">
        <v>150.5</v>
      </c>
      <c r="F102" s="5">
        <v>77.2</v>
      </c>
      <c r="G102" s="5">
        <f t="shared" ref="G102:G110" si="6">E102/3*0.6+F102*0.4</f>
        <v>60.98</v>
      </c>
      <c r="H102" s="5">
        <v>1</v>
      </c>
      <c r="I102" s="5"/>
    </row>
    <row r="103" s="1" customFormat="1" ht="36" customHeight="1" spans="1:9">
      <c r="A103" s="5">
        <v>101</v>
      </c>
      <c r="B103" s="5" t="s">
        <v>139</v>
      </c>
      <c r="C103" s="5" t="s">
        <v>138</v>
      </c>
      <c r="D103" s="5">
        <v>20110102801</v>
      </c>
      <c r="E103" s="5">
        <v>147</v>
      </c>
      <c r="F103" s="5">
        <v>78.4</v>
      </c>
      <c r="G103" s="5">
        <f t="shared" si="6"/>
        <v>60.76</v>
      </c>
      <c r="H103" s="5">
        <v>2</v>
      </c>
      <c r="I103" s="5"/>
    </row>
    <row r="104" s="1" customFormat="1" ht="36" customHeight="1" spans="1:9">
      <c r="A104" s="5">
        <v>102</v>
      </c>
      <c r="B104" s="5" t="s">
        <v>140</v>
      </c>
      <c r="C104" s="5" t="s">
        <v>138</v>
      </c>
      <c r="D104" s="5">
        <v>20110102801</v>
      </c>
      <c r="E104" s="5">
        <v>147</v>
      </c>
      <c r="F104" s="5">
        <v>78.4</v>
      </c>
      <c r="G104" s="5">
        <f t="shared" si="6"/>
        <v>60.76</v>
      </c>
      <c r="H104" s="5">
        <v>2</v>
      </c>
      <c r="I104" s="5"/>
    </row>
    <row r="105" s="1" customFormat="1" ht="36" customHeight="1" spans="1:9">
      <c r="A105" s="5">
        <v>106</v>
      </c>
      <c r="B105" s="5" t="s">
        <v>141</v>
      </c>
      <c r="C105" s="5" t="s">
        <v>142</v>
      </c>
      <c r="D105" s="5">
        <v>20110102901</v>
      </c>
      <c r="E105" s="5">
        <v>162.5</v>
      </c>
      <c r="F105" s="5">
        <v>82</v>
      </c>
      <c r="G105" s="5">
        <f t="shared" si="6"/>
        <v>65.3</v>
      </c>
      <c r="H105" s="5">
        <v>1</v>
      </c>
      <c r="I105" s="5"/>
    </row>
    <row r="106" s="1" customFormat="1" ht="36" customHeight="1" spans="1:9">
      <c r="A106" s="5">
        <v>103</v>
      </c>
      <c r="B106" s="5" t="s">
        <v>143</v>
      </c>
      <c r="C106" s="5" t="s">
        <v>144</v>
      </c>
      <c r="D106" s="5">
        <v>20110103001</v>
      </c>
      <c r="E106" s="5">
        <v>202.5</v>
      </c>
      <c r="F106" s="5">
        <v>82</v>
      </c>
      <c r="G106" s="5">
        <f t="shared" si="6"/>
        <v>73.3</v>
      </c>
      <c r="H106" s="5">
        <v>1</v>
      </c>
      <c r="I106" s="5"/>
    </row>
    <row r="107" s="1" customFormat="1" ht="36" customHeight="1" spans="1:9">
      <c r="A107" s="5">
        <v>104</v>
      </c>
      <c r="B107" s="5" t="s">
        <v>145</v>
      </c>
      <c r="C107" s="5" t="s">
        <v>144</v>
      </c>
      <c r="D107" s="5">
        <v>20110103001</v>
      </c>
      <c r="E107" s="5">
        <v>193.5</v>
      </c>
      <c r="F107" s="5">
        <v>81.8</v>
      </c>
      <c r="G107" s="5">
        <f t="shared" si="6"/>
        <v>71.42</v>
      </c>
      <c r="H107" s="5">
        <v>2</v>
      </c>
      <c r="I107" s="5"/>
    </row>
    <row r="108" s="1" customFormat="1" ht="36" customHeight="1" spans="1:9">
      <c r="A108" s="5">
        <v>105</v>
      </c>
      <c r="B108" s="5" t="s">
        <v>146</v>
      </c>
      <c r="C108" s="5" t="s">
        <v>144</v>
      </c>
      <c r="D108" s="5">
        <v>20110103001</v>
      </c>
      <c r="E108" s="5">
        <v>186</v>
      </c>
      <c r="F108" s="5">
        <v>79.6</v>
      </c>
      <c r="G108" s="5">
        <f t="shared" si="6"/>
        <v>69.04</v>
      </c>
      <c r="H108" s="5">
        <v>3</v>
      </c>
      <c r="I108" s="5"/>
    </row>
    <row r="109" s="1" customFormat="1" ht="36" customHeight="1" spans="1:9">
      <c r="A109" s="5">
        <v>107</v>
      </c>
      <c r="B109" s="5" t="s">
        <v>147</v>
      </c>
      <c r="C109" s="5" t="s">
        <v>148</v>
      </c>
      <c r="D109" s="5">
        <v>20110103101</v>
      </c>
      <c r="E109" s="5">
        <v>215</v>
      </c>
      <c r="F109" s="5">
        <v>82</v>
      </c>
      <c r="G109" s="5">
        <f t="shared" si="6"/>
        <v>75.8</v>
      </c>
      <c r="H109" s="5">
        <v>1</v>
      </c>
      <c r="I109" s="5"/>
    </row>
    <row r="110" s="1" customFormat="1" ht="36" customHeight="1" spans="1:9">
      <c r="A110" s="5">
        <v>108</v>
      </c>
      <c r="B110" s="5" t="s">
        <v>149</v>
      </c>
      <c r="C110" s="5" t="s">
        <v>148</v>
      </c>
      <c r="D110" s="5">
        <v>20110103101</v>
      </c>
      <c r="E110" s="5">
        <v>211.5</v>
      </c>
      <c r="F110" s="5">
        <v>81.4</v>
      </c>
      <c r="G110" s="5">
        <f t="shared" si="6"/>
        <v>74.86</v>
      </c>
      <c r="H110" s="5">
        <v>2</v>
      </c>
      <c r="I110" s="5"/>
    </row>
    <row r="111" s="1" customFormat="1" ht="36" customHeight="1" spans="1:9">
      <c r="A111" s="5">
        <v>109</v>
      </c>
      <c r="B111" s="5" t="s">
        <v>150</v>
      </c>
      <c r="C111" s="5" t="s">
        <v>148</v>
      </c>
      <c r="D111" s="5">
        <v>20110103101</v>
      </c>
      <c r="E111" s="5">
        <v>209</v>
      </c>
      <c r="F111" s="5" t="s">
        <v>53</v>
      </c>
      <c r="G111" s="5"/>
      <c r="H111" s="5"/>
      <c r="I111" s="5"/>
    </row>
    <row r="112" s="1" customFormat="1" ht="36" customHeight="1" spans="1:9">
      <c r="A112" s="5">
        <v>110</v>
      </c>
      <c r="B112" s="5" t="s">
        <v>151</v>
      </c>
      <c r="C112" s="5" t="s">
        <v>152</v>
      </c>
      <c r="D112" s="5">
        <v>20110103201</v>
      </c>
      <c r="E112" s="5">
        <v>214</v>
      </c>
      <c r="F112" s="5">
        <v>85</v>
      </c>
      <c r="G112" s="5">
        <f t="shared" ref="G112:G134" si="7">E112/3*0.6+F112*0.4</f>
        <v>76.8</v>
      </c>
      <c r="H112" s="5">
        <v>1</v>
      </c>
      <c r="I112" s="5"/>
    </row>
    <row r="113" s="1" customFormat="1" ht="36" customHeight="1" spans="1:9">
      <c r="A113" s="5">
        <v>111</v>
      </c>
      <c r="B113" s="5" t="s">
        <v>153</v>
      </c>
      <c r="C113" s="5" t="s">
        <v>152</v>
      </c>
      <c r="D113" s="5">
        <v>20110103201</v>
      </c>
      <c r="E113" s="5">
        <v>208</v>
      </c>
      <c r="F113" s="5">
        <v>80</v>
      </c>
      <c r="G113" s="5">
        <f t="shared" si="7"/>
        <v>73.6</v>
      </c>
      <c r="H113" s="5">
        <v>2</v>
      </c>
      <c r="I113" s="5"/>
    </row>
    <row r="114" s="1" customFormat="1" ht="36" customHeight="1" spans="1:9">
      <c r="A114" s="5">
        <v>113</v>
      </c>
      <c r="B114" s="5" t="s">
        <v>154</v>
      </c>
      <c r="C114" s="5" t="s">
        <v>152</v>
      </c>
      <c r="D114" s="5">
        <v>20110103201</v>
      </c>
      <c r="E114" s="5">
        <v>203.5</v>
      </c>
      <c r="F114" s="5">
        <v>78.2</v>
      </c>
      <c r="G114" s="5">
        <f t="shared" si="7"/>
        <v>71.98</v>
      </c>
      <c r="H114" s="5">
        <v>3</v>
      </c>
      <c r="I114" s="5"/>
    </row>
    <row r="115" s="1" customFormat="1" ht="36" customHeight="1" spans="1:9">
      <c r="A115" s="5">
        <v>112</v>
      </c>
      <c r="B115" s="5" t="s">
        <v>155</v>
      </c>
      <c r="C115" s="5" t="s">
        <v>152</v>
      </c>
      <c r="D115" s="5">
        <v>20110103201</v>
      </c>
      <c r="E115" s="5">
        <v>203.5</v>
      </c>
      <c r="F115" s="5" t="s">
        <v>53</v>
      </c>
      <c r="G115" s="5"/>
      <c r="H115" s="5"/>
      <c r="I115" s="5"/>
    </row>
    <row r="116" s="1" customFormat="1" ht="36" customHeight="1" spans="1:9">
      <c r="A116" s="5">
        <v>114</v>
      </c>
      <c r="B116" s="5" t="s">
        <v>156</v>
      </c>
      <c r="C116" s="5" t="s">
        <v>157</v>
      </c>
      <c r="D116" s="5">
        <v>20110103301</v>
      </c>
      <c r="E116" s="5">
        <v>202.5</v>
      </c>
      <c r="F116" s="5">
        <v>84</v>
      </c>
      <c r="G116" s="5">
        <f t="shared" si="7"/>
        <v>74.1</v>
      </c>
      <c r="H116" s="5">
        <v>1</v>
      </c>
      <c r="I116" s="5"/>
    </row>
    <row r="117" s="1" customFormat="1" ht="36" customHeight="1" spans="1:9">
      <c r="A117" s="5">
        <v>115</v>
      </c>
      <c r="B117" s="5" t="s">
        <v>158</v>
      </c>
      <c r="C117" s="5" t="s">
        <v>157</v>
      </c>
      <c r="D117" s="5">
        <v>20110103301</v>
      </c>
      <c r="E117" s="5">
        <v>199</v>
      </c>
      <c r="F117" s="5">
        <v>79.4</v>
      </c>
      <c r="G117" s="5">
        <f t="shared" si="7"/>
        <v>71.56</v>
      </c>
      <c r="H117" s="5">
        <v>2</v>
      </c>
      <c r="I117" s="5"/>
    </row>
    <row r="118" s="1" customFormat="1" ht="36" customHeight="1" spans="1:9">
      <c r="A118" s="5">
        <v>116</v>
      </c>
      <c r="B118" s="5" t="s">
        <v>159</v>
      </c>
      <c r="C118" s="5" t="s">
        <v>157</v>
      </c>
      <c r="D118" s="5">
        <v>20110103301</v>
      </c>
      <c r="E118" s="5">
        <v>196.5</v>
      </c>
      <c r="F118" s="5">
        <v>79.6</v>
      </c>
      <c r="G118" s="5">
        <f t="shared" si="7"/>
        <v>71.14</v>
      </c>
      <c r="H118" s="5">
        <v>3</v>
      </c>
      <c r="I118" s="5"/>
    </row>
    <row r="119" s="1" customFormat="1" ht="36" customHeight="1" spans="1:9">
      <c r="A119" s="5">
        <v>117</v>
      </c>
      <c r="B119" s="5" t="s">
        <v>160</v>
      </c>
      <c r="C119" s="5" t="s">
        <v>161</v>
      </c>
      <c r="D119" s="5">
        <v>20110103401</v>
      </c>
      <c r="E119" s="5">
        <v>197</v>
      </c>
      <c r="F119" s="5">
        <v>82.2</v>
      </c>
      <c r="G119" s="5">
        <f t="shared" si="7"/>
        <v>72.28</v>
      </c>
      <c r="H119" s="5">
        <v>1</v>
      </c>
      <c r="I119" s="5"/>
    </row>
    <row r="120" s="1" customFormat="1" ht="36" customHeight="1" spans="1:9">
      <c r="A120" s="5">
        <v>118</v>
      </c>
      <c r="B120" s="5" t="s">
        <v>162</v>
      </c>
      <c r="C120" s="5" t="s">
        <v>161</v>
      </c>
      <c r="D120" s="5">
        <v>20110103401</v>
      </c>
      <c r="E120" s="5">
        <v>191</v>
      </c>
      <c r="F120" s="5">
        <v>81.2</v>
      </c>
      <c r="G120" s="5">
        <f t="shared" si="7"/>
        <v>70.68</v>
      </c>
      <c r="H120" s="5">
        <v>2</v>
      </c>
      <c r="I120" s="5"/>
    </row>
    <row r="121" s="1" customFormat="1" ht="36" customHeight="1" spans="1:9">
      <c r="A121" s="5">
        <v>120</v>
      </c>
      <c r="B121" s="5" t="s">
        <v>163</v>
      </c>
      <c r="C121" s="5" t="s">
        <v>161</v>
      </c>
      <c r="D121" s="5">
        <v>20110103401</v>
      </c>
      <c r="E121" s="5">
        <v>183.5</v>
      </c>
      <c r="F121" s="5">
        <v>80.6</v>
      </c>
      <c r="G121" s="5">
        <f t="shared" si="7"/>
        <v>68.94</v>
      </c>
      <c r="H121" s="5">
        <v>3</v>
      </c>
      <c r="I121" s="5"/>
    </row>
    <row r="122" s="1" customFormat="1" ht="36" customHeight="1" spans="1:9">
      <c r="A122" s="5">
        <v>119</v>
      </c>
      <c r="B122" s="5" t="s">
        <v>164</v>
      </c>
      <c r="C122" s="5" t="s">
        <v>161</v>
      </c>
      <c r="D122" s="5">
        <v>20110103401</v>
      </c>
      <c r="E122" s="5">
        <v>183.5</v>
      </c>
      <c r="F122" s="5">
        <v>78.2</v>
      </c>
      <c r="G122" s="5">
        <f t="shared" si="7"/>
        <v>67.98</v>
      </c>
      <c r="H122" s="5">
        <v>4</v>
      </c>
      <c r="I122" s="5"/>
    </row>
    <row r="123" s="1" customFormat="1" ht="36" customHeight="1" spans="1:9">
      <c r="A123" s="5">
        <v>121</v>
      </c>
      <c r="B123" s="5" t="s">
        <v>165</v>
      </c>
      <c r="C123" s="5" t="s">
        <v>166</v>
      </c>
      <c r="D123" s="5">
        <v>20110103501</v>
      </c>
      <c r="E123" s="5">
        <v>229.5</v>
      </c>
      <c r="F123" s="5">
        <v>83.8</v>
      </c>
      <c r="G123" s="5">
        <f t="shared" si="7"/>
        <v>79.42</v>
      </c>
      <c r="H123" s="5">
        <v>1</v>
      </c>
      <c r="I123" s="5"/>
    </row>
    <row r="124" s="1" customFormat="1" ht="36" customHeight="1" spans="1:9">
      <c r="A124" s="5">
        <v>122</v>
      </c>
      <c r="B124" s="5" t="s">
        <v>167</v>
      </c>
      <c r="C124" s="5" t="s">
        <v>166</v>
      </c>
      <c r="D124" s="5">
        <v>20110103501</v>
      </c>
      <c r="E124" s="5">
        <v>217</v>
      </c>
      <c r="F124" s="5">
        <v>84.2</v>
      </c>
      <c r="G124" s="5">
        <f t="shared" si="7"/>
        <v>77.08</v>
      </c>
      <c r="H124" s="5">
        <v>2</v>
      </c>
      <c r="I124" s="5"/>
    </row>
    <row r="125" s="1" customFormat="1" ht="36" customHeight="1" spans="1:9">
      <c r="A125" s="5">
        <v>123</v>
      </c>
      <c r="B125" s="5" t="s">
        <v>168</v>
      </c>
      <c r="C125" s="5" t="s">
        <v>166</v>
      </c>
      <c r="D125" s="5">
        <v>20110103501</v>
      </c>
      <c r="E125" s="5">
        <v>211.5</v>
      </c>
      <c r="F125" s="5">
        <v>84.2</v>
      </c>
      <c r="G125" s="5">
        <f t="shared" si="7"/>
        <v>75.98</v>
      </c>
      <c r="H125" s="5">
        <v>3</v>
      </c>
      <c r="I125" s="5"/>
    </row>
    <row r="126" s="1" customFormat="1" ht="36" customHeight="1" spans="1:9">
      <c r="A126" s="5">
        <v>124</v>
      </c>
      <c r="B126" s="5" t="s">
        <v>169</v>
      </c>
      <c r="C126" s="5" t="s">
        <v>170</v>
      </c>
      <c r="D126" s="5">
        <v>20110103601</v>
      </c>
      <c r="E126" s="5">
        <v>225</v>
      </c>
      <c r="F126" s="5">
        <v>81.6</v>
      </c>
      <c r="G126" s="5">
        <f t="shared" si="7"/>
        <v>77.64</v>
      </c>
      <c r="H126" s="5">
        <v>1</v>
      </c>
      <c r="I126" s="5"/>
    </row>
    <row r="127" s="1" customFormat="1" ht="36" customHeight="1" spans="1:9">
      <c r="A127" s="5">
        <v>126</v>
      </c>
      <c r="B127" s="8" t="s">
        <v>171</v>
      </c>
      <c r="C127" s="6" t="s">
        <v>170</v>
      </c>
      <c r="D127" s="6" t="s">
        <v>172</v>
      </c>
      <c r="E127" s="6">
        <v>205.5</v>
      </c>
      <c r="F127" s="5">
        <v>82.8</v>
      </c>
      <c r="G127" s="5">
        <f t="shared" si="7"/>
        <v>74.22</v>
      </c>
      <c r="H127" s="6">
        <v>2</v>
      </c>
      <c r="I127" s="6"/>
    </row>
    <row r="128" s="1" customFormat="1" ht="36" customHeight="1" spans="1:9">
      <c r="A128" s="5">
        <v>125</v>
      </c>
      <c r="B128" s="5" t="s">
        <v>173</v>
      </c>
      <c r="C128" s="5" t="s">
        <v>170</v>
      </c>
      <c r="D128" s="5">
        <v>20110103601</v>
      </c>
      <c r="E128" s="5">
        <v>207.5</v>
      </c>
      <c r="F128" s="5">
        <v>80.2</v>
      </c>
      <c r="G128" s="5">
        <f t="shared" si="7"/>
        <v>73.58</v>
      </c>
      <c r="H128" s="5">
        <v>3</v>
      </c>
      <c r="I128" s="5"/>
    </row>
    <row r="129" s="2" customFormat="1" ht="36" customHeight="1" spans="1:9">
      <c r="A129" s="5">
        <v>127</v>
      </c>
      <c r="B129" s="5" t="s">
        <v>174</v>
      </c>
      <c r="C129" s="5" t="s">
        <v>175</v>
      </c>
      <c r="D129" s="5">
        <v>20110103701</v>
      </c>
      <c r="E129" s="5">
        <v>197.5</v>
      </c>
      <c r="F129" s="5">
        <v>82.2</v>
      </c>
      <c r="G129" s="5">
        <f t="shared" si="7"/>
        <v>72.38</v>
      </c>
      <c r="H129" s="5">
        <v>1</v>
      </c>
      <c r="I129" s="5"/>
    </row>
    <row r="130" s="1" customFormat="1" ht="36" customHeight="1" spans="1:9">
      <c r="A130" s="5">
        <v>129</v>
      </c>
      <c r="B130" s="5" t="s">
        <v>176</v>
      </c>
      <c r="C130" s="5" t="s">
        <v>175</v>
      </c>
      <c r="D130" s="5">
        <v>20110103701</v>
      </c>
      <c r="E130" s="5">
        <v>189.5</v>
      </c>
      <c r="F130" s="5">
        <v>79.8</v>
      </c>
      <c r="G130" s="5">
        <f t="shared" si="7"/>
        <v>69.82</v>
      </c>
      <c r="H130" s="5">
        <v>2</v>
      </c>
      <c r="I130" s="5"/>
    </row>
    <row r="131" s="1" customFormat="1" ht="36" customHeight="1" spans="1:9">
      <c r="A131" s="5">
        <v>128</v>
      </c>
      <c r="B131" s="5" t="s">
        <v>177</v>
      </c>
      <c r="C131" s="5" t="s">
        <v>175</v>
      </c>
      <c r="D131" s="5">
        <v>20110103701</v>
      </c>
      <c r="E131" s="5">
        <v>193.5</v>
      </c>
      <c r="F131" s="5">
        <v>77.6</v>
      </c>
      <c r="G131" s="5">
        <f t="shared" si="7"/>
        <v>69.74</v>
      </c>
      <c r="H131" s="5">
        <v>3</v>
      </c>
      <c r="I131" s="5"/>
    </row>
    <row r="132" s="1" customFormat="1" ht="36" customHeight="1" spans="1:9">
      <c r="A132" s="5">
        <v>130</v>
      </c>
      <c r="B132" s="5" t="s">
        <v>178</v>
      </c>
      <c r="C132" s="5" t="s">
        <v>179</v>
      </c>
      <c r="D132" s="5">
        <v>20110103801</v>
      </c>
      <c r="E132" s="5">
        <v>212</v>
      </c>
      <c r="F132" s="5">
        <v>85.6</v>
      </c>
      <c r="G132" s="5">
        <f t="shared" si="7"/>
        <v>76.64</v>
      </c>
      <c r="H132" s="5">
        <v>1</v>
      </c>
      <c r="I132" s="5"/>
    </row>
    <row r="133" s="1" customFormat="1" ht="36" customHeight="1" spans="1:9">
      <c r="A133" s="5">
        <v>131</v>
      </c>
      <c r="B133" s="5" t="s">
        <v>180</v>
      </c>
      <c r="C133" s="5" t="s">
        <v>179</v>
      </c>
      <c r="D133" s="5">
        <v>20110103801</v>
      </c>
      <c r="E133" s="5">
        <v>204</v>
      </c>
      <c r="F133" s="5">
        <v>85.8</v>
      </c>
      <c r="G133" s="5">
        <f t="shared" si="7"/>
        <v>75.12</v>
      </c>
      <c r="H133" s="5">
        <v>2</v>
      </c>
      <c r="I133" s="5"/>
    </row>
    <row r="134" s="1" customFormat="1" ht="36" customHeight="1" spans="1:9">
      <c r="A134" s="5">
        <v>132</v>
      </c>
      <c r="B134" s="5" t="s">
        <v>181</v>
      </c>
      <c r="C134" s="5" t="s">
        <v>179</v>
      </c>
      <c r="D134" s="5">
        <v>20110103801</v>
      </c>
      <c r="E134" s="5">
        <v>203.5</v>
      </c>
      <c r="F134" s="5">
        <v>78.8</v>
      </c>
      <c r="G134" s="5">
        <f t="shared" si="7"/>
        <v>72.22</v>
      </c>
      <c r="H134" s="5">
        <v>3</v>
      </c>
      <c r="I134" s="5"/>
    </row>
    <row r="136" s="3" customFormat="1" spans="1:9">
      <c r="F136" s="7"/>
    </row>
  </sheetData>
  <autoFilter xmlns:etc="http://www.wps.cn/officeDocument/2017/etCustomData" ref="A2:I134" etc:filterBottomFollowUsedRange="0">
    <extLst/>
  </autoFilter>
  <sortState ref="A2:J134">
    <sortCondition ref="D2:D134"/>
    <sortCondition ref="G2:G134" descending="1"/>
  </sortState>
  <mergeCells count="1">
    <mergeCell ref="A1:I1"/>
  </mergeCells>
  <pageMargins left="0.751388888888889" right="0.751388888888889" top="1" bottom="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石头</cp:lastModifiedBy>
  <dcterms:created xsi:type="dcterms:W3CDTF">2026-05-08T04:47:00Z</dcterms:created>
  <dcterms:modified xsi:type="dcterms:W3CDTF">2026-06-02T05:43:31Z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35ED3083C1AF4898BD3F4E37FF73DA0C_11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