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<sst xmlns="http://schemas.openxmlformats.org/spreadsheetml/2006/main" count="39" uniqueCount="31">
  <si>
    <t>附件</t>
  </si>
  <si>
    <t>遵义市红十字会2026年上半年面向社会公开招聘事业单位工作人员总成绩及进入体检环节人员名单</t>
  </si>
  <si>
    <t>序号</t>
  </si>
  <si>
    <t>姓名</t>
  </si>
  <si>
    <t>准考证号</t>
  </si>
  <si>
    <t>报考单位及代码</t>
  </si>
  <si>
    <t>报考岗位及代码</t>
  </si>
  <si>
    <t>笔试成绩（分）</t>
  </si>
  <si>
    <t>折算后笔试成绩=笔试成绩÷3×60%（分）</t>
  </si>
  <si>
    <t>面试成绩（分）</t>
  </si>
  <si>
    <t>折算后面试成绩=面试成绩×40%（分）</t>
  </si>
  <si>
    <t>总成绩（分）</t>
  </si>
  <si>
    <t>总成绩排名</t>
  </si>
  <si>
    <t>是否进入下一环节</t>
  </si>
  <si>
    <t>备注</t>
  </si>
  <si>
    <t>1</t>
  </si>
  <si>
    <t>王思绮</t>
  </si>
  <si>
    <t>1152213303115</t>
  </si>
  <si>
    <t>0064市红十字会应急救护服务中心</t>
  </si>
  <si>
    <t>22101006401工作人员</t>
  </si>
  <si>
    <t>210</t>
  </si>
  <si>
    <t>是</t>
  </si>
  <si>
    <t>2</t>
  </si>
  <si>
    <t>樊峻休</t>
  </si>
  <si>
    <t>1152213301112</t>
  </si>
  <si>
    <t>211</t>
  </si>
  <si>
    <t>否</t>
  </si>
  <si>
    <t>3</t>
  </si>
  <si>
    <t>陈灿然</t>
  </si>
  <si>
    <t>1152213302616</t>
  </si>
  <si>
    <t>206</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</si>
</sst>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Red]0.00"/>
    <numFmt numFmtId="177" formatCode="0.00_);[Red]\(0.00\)"/>
    <numFmt numFmtId="178" formatCode="0.00_ "/>
  </numFmts>
  <fonts count="32">
    <font>
      <sz val="11"/>
      <color theme="1"/>
      <name val="宋体"/>
      <charset val="134"/>
      <scheme val="minor"/>
    </font>
    <font>
      <sz val="24"/>
      <color theme="1"/>
      <name val="宋体"/>
      <charset val="134"/>
      <scheme val="minor"/>
    </font>
    <font>
      <sz val="18"/>
      <color theme="1"/>
      <name val="宋体"/>
      <charset val="134"/>
      <scheme val="minor"/>
    </font>
    <font>
      <sz val="14"/>
      <color theme="1"/>
      <name val="宋体"/>
      <charset val="134"/>
    </font>
    <font>
      <sz val="16"/>
      <color indexed="8"/>
      <name val="黑体"/>
      <charset val="134"/>
    </font>
    <font>
      <sz val="11"/>
      <color theme="1"/>
      <name val="Times New Roman"/>
      <charset val="0"/>
    </font>
    <font>
      <sz val="20"/>
      <color theme="1"/>
      <name val="方正小标宋简体"/>
      <charset val="134"/>
    </font>
    <font>
      <sz val="14"/>
      <name val="黑体"/>
      <charset val="134"/>
    </font>
    <font>
      <sz val="12"/>
      <color theme="1"/>
      <name val="宋体"/>
      <charset val="0"/>
    </font>
    <font>
      <sz val="11"/>
      <color theme="1"/>
      <name val="宋体"/>
      <charset val="134"/>
    </font>
    <font>
      <sz val="11"/>
      <name val="宋体"/>
      <charset val="0"/>
    </font>
    <font>
      <sz val="11"/>
      <color theme="1"/>
      <name val="宋体"/>
      <charset val="134"/>
    </font>
    <font>
      <sz val="11"/>
      <name val="宋体"/>
      <charset val="134"/>
    </font>
    <font>
      <sz val="11"/>
      <color theme="1"/>
      <name val="宋体"/>
      <charset val="0"/>
      <scheme val="minor"/>
    </font>
    <font>
      <b/>
      <sz val="11"/>
      <color rgb="FF3F3F3F"/>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i/>
      <sz val="11"/>
      <color rgb="FF7F7F7F"/>
      <name val="宋体"/>
      <charset val="0"/>
      <scheme val="minor"/>
    </font>
    <font>
      <b/>
      <sz val="11"/>
      <color rgb="FFFFFFFF"/>
      <name val="宋体"/>
      <charset val="0"/>
      <scheme val="minor"/>
    </font>
    <font>
      <b/>
      <sz val="13"/>
      <color theme="3"/>
      <name val="宋体"/>
      <charset val="134"/>
      <scheme val="minor"/>
    </font>
    <font>
      <b/>
      <sz val="18"/>
      <color theme="3"/>
      <name val="宋体"/>
      <charset val="134"/>
      <scheme val="minor"/>
    </font>
    <font>
      <sz val="11"/>
      <color rgb="FF006100"/>
      <name val="宋体"/>
      <charset val="0"/>
      <scheme val="minor"/>
    </font>
    <font>
      <u/>
      <sz val="11"/>
      <color rgb="FF80008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A5A5A5"/>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8"/>
        <bgColor indexed="64"/>
      </patternFill>
    </fill>
    <fill>
      <patternFill patternType="solid">
        <fgColor theme="4"/>
        <bgColor indexed="64"/>
      </patternFill>
    </fill>
    <fill>
      <patternFill patternType="solid">
        <fgColor theme="5" tint="0.399975585192419"/>
        <bgColor indexed="64"/>
      </patternFill>
    </fill>
    <fill>
      <patternFill patternType="solid">
        <fgColor rgb="FFFFEB9C"/>
        <bgColor indexed="64"/>
      </patternFill>
    </fill>
    <fill>
      <patternFill patternType="solid">
        <fgColor theme="6"/>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8" borderId="0" applyNumberFormat="0" applyBorder="0" applyAlignment="0" applyProtection="0">
      <alignment vertical="center"/>
    </xf>
    <xf numFmtId="0" fontId="24" fillId="1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5"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5" fillId="19"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1" borderId="9" applyNumberFormat="0" applyFont="0" applyAlignment="0" applyProtection="0">
      <alignment vertical="center"/>
    </xf>
    <xf numFmtId="0" fontId="15" fillId="24"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5" applyNumberFormat="0" applyFill="0" applyAlignment="0" applyProtection="0">
      <alignment vertical="center"/>
    </xf>
    <xf numFmtId="0" fontId="20" fillId="0" borderId="5" applyNumberFormat="0" applyFill="0" applyAlignment="0" applyProtection="0">
      <alignment vertical="center"/>
    </xf>
    <xf numFmtId="0" fontId="15" fillId="20" borderId="0" applyNumberFormat="0" applyBorder="0" applyAlignment="0" applyProtection="0">
      <alignment vertical="center"/>
    </xf>
    <xf numFmtId="0" fontId="28" fillId="0" borderId="8" applyNumberFormat="0" applyFill="0" applyAlignment="0" applyProtection="0">
      <alignment vertical="center"/>
    </xf>
    <xf numFmtId="0" fontId="15" fillId="4" borderId="0" applyNumberFormat="0" applyBorder="0" applyAlignment="0" applyProtection="0">
      <alignment vertical="center"/>
    </xf>
    <xf numFmtId="0" fontId="14" fillId="3" borderId="2" applyNumberFormat="0" applyAlignment="0" applyProtection="0">
      <alignment vertical="center"/>
    </xf>
    <xf numFmtId="0" fontId="31" fillId="3" borderId="6" applyNumberFormat="0" applyAlignment="0" applyProtection="0">
      <alignment vertical="center"/>
    </xf>
    <xf numFmtId="0" fontId="19" fillId="14" borderId="4" applyNumberFormat="0" applyAlignment="0" applyProtection="0">
      <alignment vertical="center"/>
    </xf>
    <xf numFmtId="0" fontId="13" fillId="2" borderId="0" applyNumberFormat="0" applyBorder="0" applyAlignment="0" applyProtection="0">
      <alignment vertical="center"/>
    </xf>
    <xf numFmtId="0" fontId="15" fillId="13" borderId="0" applyNumberFormat="0" applyBorder="0" applyAlignment="0" applyProtection="0">
      <alignment vertical="center"/>
    </xf>
    <xf numFmtId="0" fontId="17" fillId="0" borderId="3" applyNumberFormat="0" applyFill="0" applyAlignment="0" applyProtection="0">
      <alignment vertical="center"/>
    </xf>
    <xf numFmtId="0" fontId="27" fillId="0" borderId="7" applyNumberFormat="0" applyFill="0" applyAlignment="0" applyProtection="0">
      <alignment vertical="center"/>
    </xf>
    <xf numFmtId="0" fontId="22" fillId="16" borderId="0" applyNumberFormat="0" applyBorder="0" applyAlignment="0" applyProtection="0">
      <alignment vertical="center"/>
    </xf>
    <xf numFmtId="0" fontId="30" fillId="25" borderId="0" applyNumberFormat="0" applyBorder="0" applyAlignment="0" applyProtection="0">
      <alignment vertical="center"/>
    </xf>
    <xf numFmtId="0" fontId="13" fillId="27" borderId="0" applyNumberFormat="0" applyBorder="0" applyAlignment="0" applyProtection="0">
      <alignment vertical="center"/>
    </xf>
    <xf numFmtId="0" fontId="15" fillId="23" borderId="0" applyNumberFormat="0" applyBorder="0" applyAlignment="0" applyProtection="0">
      <alignment vertical="center"/>
    </xf>
    <xf numFmtId="0" fontId="13" fillId="7" borderId="0" applyNumberFormat="0" applyBorder="0" applyAlignment="0" applyProtection="0">
      <alignment vertical="center"/>
    </xf>
    <xf numFmtId="0" fontId="13" fillId="29" borderId="0" applyNumberFormat="0" applyBorder="0" applyAlignment="0" applyProtection="0">
      <alignment vertical="center"/>
    </xf>
    <xf numFmtId="0" fontId="13" fillId="18" borderId="0" applyNumberFormat="0" applyBorder="0" applyAlignment="0" applyProtection="0">
      <alignment vertical="center"/>
    </xf>
    <xf numFmtId="0" fontId="13" fillId="6" borderId="0" applyNumberFormat="0" applyBorder="0" applyAlignment="0" applyProtection="0">
      <alignment vertical="center"/>
    </xf>
    <xf numFmtId="0" fontId="15" fillId="26" borderId="0" applyNumberFormat="0" applyBorder="0" applyAlignment="0" applyProtection="0">
      <alignment vertical="center"/>
    </xf>
    <xf numFmtId="0" fontId="15" fillId="10" borderId="0" applyNumberFormat="0" applyBorder="0" applyAlignment="0" applyProtection="0">
      <alignment vertical="center"/>
    </xf>
    <xf numFmtId="0" fontId="13" fillId="12" borderId="0" applyNumberFormat="0" applyBorder="0" applyAlignment="0" applyProtection="0">
      <alignment vertical="center"/>
    </xf>
    <xf numFmtId="0" fontId="13" fillId="31" borderId="0" applyNumberFormat="0" applyBorder="0" applyAlignment="0" applyProtection="0">
      <alignment vertical="center"/>
    </xf>
    <xf numFmtId="0" fontId="15" fillId="22" borderId="0" applyNumberFormat="0" applyBorder="0" applyAlignment="0" applyProtection="0">
      <alignment vertical="center"/>
    </xf>
    <xf numFmtId="0" fontId="13" fillId="9" borderId="0" applyNumberFormat="0" applyBorder="0" applyAlignment="0" applyProtection="0">
      <alignment vertical="center"/>
    </xf>
    <xf numFmtId="0" fontId="15" fillId="11" borderId="0" applyNumberFormat="0" applyBorder="0" applyAlignment="0" applyProtection="0">
      <alignment vertical="center"/>
    </xf>
    <xf numFmtId="0" fontId="15" fillId="30" borderId="0" applyNumberFormat="0" applyBorder="0" applyAlignment="0" applyProtection="0">
      <alignment vertical="center"/>
    </xf>
    <xf numFmtId="0" fontId="13" fillId="32" borderId="0" applyNumberFormat="0" applyBorder="0" applyAlignment="0" applyProtection="0">
      <alignment vertical="center"/>
    </xf>
    <xf numFmtId="0" fontId="15" fillId="28"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49" fontId="4" fillId="0" borderId="0" xfId="0" applyNumberFormat="1" applyFont="1" applyFill="1" applyBorder="1" applyAlignment="1">
      <alignment horizontal="center" vertical="center"/>
    </xf>
    <xf numFmtId="49" fontId="5" fillId="0" borderId="0" xfId="0" applyNumberFormat="1" applyFont="1" applyFill="1" applyBorder="1" applyAlignment="1">
      <alignment vertical="center"/>
    </xf>
    <xf numFmtId="49" fontId="5" fillId="0" borderId="0" xfId="0" applyNumberFormat="1" applyFont="1" applyFill="1" applyBorder="1" applyAlignment="1">
      <alignment vertical="center" wrapText="1"/>
    </xf>
    <xf numFmtId="176" fontId="5" fillId="0" borderId="0" xfId="0" applyNumberFormat="1" applyFont="1" applyFill="1" applyBorder="1" applyAlignment="1">
      <alignment vertical="center"/>
    </xf>
    <xf numFmtId="49" fontId="6" fillId="0" borderId="0"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xf>
    <xf numFmtId="177" fontId="12" fillId="0" borderId="1"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178" fontId="11" fillId="0" borderId="1" xfId="0" applyNumberFormat="1" applyFont="1" applyBorder="1" applyAlignment="1">
      <alignment horizontal="center" vertical="center"/>
    </xf>
    <xf numFmtId="0" fontId="11"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
  <sheetViews>
    <sheetView tabSelected="1" workbookViewId="0">
      <selection activeCell="C3" sqref="C3"/>
    </sheetView>
  </sheetViews>
  <sheetFormatPr defaultColWidth="9" defaultRowHeight="13.5" outlineLevelRow="5"/>
  <cols>
    <col min="1" max="1" width="6.375" customWidth="1"/>
    <col min="2" max="2" width="11.25" customWidth="1"/>
    <col min="3" max="3" width="18.5" customWidth="1"/>
    <col min="4" max="4" width="12.5" customWidth="1"/>
    <col min="5" max="5" width="16.5" customWidth="1"/>
    <col min="6" max="7" width="16.625" customWidth="1"/>
    <col min="8" max="9" width="15.125" customWidth="1"/>
    <col min="10" max="10" width="20.25" style="4" customWidth="1"/>
    <col min="11" max="11" width="13.875" customWidth="1"/>
    <col min="12" max="12" width="12.625" customWidth="1"/>
  </cols>
  <sheetData>
    <row r="1" ht="20.25" spans="1:13">
      <c r="A1" s="5" t="s">
        <v>0</v>
      </c>
      <c r="B1" s="5"/>
      <c r="C1" s="6"/>
      <c r="D1" s="6"/>
      <c r="E1" s="7"/>
      <c r="F1" s="7"/>
      <c r="G1" s="7"/>
      <c r="H1" s="8"/>
      <c r="I1" s="8"/>
      <c r="J1" s="19"/>
      <c r="K1" s="6"/>
      <c r="L1" s="6"/>
      <c r="M1" s="6"/>
    </row>
    <row r="2" s="1" customFormat="1" ht="57" customHeight="1" spans="1:13">
      <c r="A2" s="9" t="s">
        <v>1</v>
      </c>
      <c r="B2" s="9"/>
      <c r="C2" s="9"/>
      <c r="D2" s="9"/>
      <c r="E2" s="9"/>
      <c r="F2" s="9"/>
      <c r="G2" s="9"/>
      <c r="H2" s="10"/>
      <c r="I2" s="10"/>
      <c r="J2" s="9"/>
      <c r="K2" s="9"/>
      <c r="L2" s="9"/>
      <c r="M2" s="9"/>
    </row>
    <row r="3" s="2" customFormat="1" ht="75" spans="1:13">
      <c r="A3" s="11" t="s">
        <v>2</v>
      </c>
      <c r="B3" s="11" t="s">
        <v>3</v>
      </c>
      <c r="C3" s="11" t="s">
        <v>4</v>
      </c>
      <c r="D3" s="11" t="s">
        <v>5</v>
      </c>
      <c r="E3" s="11" t="s">
        <v>6</v>
      </c>
      <c r="F3" s="11" t="s">
        <v>7</v>
      </c>
      <c r="G3" s="11" t="s">
        <v>8</v>
      </c>
      <c r="H3" s="12" t="s">
        <v>9</v>
      </c>
      <c r="I3" s="12" t="s">
        <v>10</v>
      </c>
      <c r="J3" s="11" t="s">
        <v>11</v>
      </c>
      <c r="K3" s="11" t="s">
        <v>12</v>
      </c>
      <c r="L3" s="11" t="s">
        <v>13</v>
      </c>
      <c r="M3" s="11" t="s">
        <v>14</v>
      </c>
    </row>
    <row r="4" s="3" customFormat="1" ht="40.5" spans="1:13">
      <c r="A4" s="13" t="s">
        <v>15</v>
      </c>
      <c r="B4" s="14" t="s">
        <v>16</v>
      </c>
      <c r="C4" s="14" t="s">
        <v>17</v>
      </c>
      <c r="D4" s="15" t="s">
        <v>18</v>
      </c>
      <c r="E4" s="15" t="s">
        <v>19</v>
      </c>
      <c r="F4" s="16" t="s">
        <v>20</v>
      </c>
      <c r="G4" s="17">
        <f>F4/3*0.6</f>
        <v>42</v>
      </c>
      <c r="H4" s="18">
        <v>80.8</v>
      </c>
      <c r="I4" s="20">
        <f>H4*0.4</f>
        <v>32.32</v>
      </c>
      <c r="J4" s="21">
        <f>G4+I4</f>
        <v>74.32</v>
      </c>
      <c r="K4" s="16" t="s">
        <v>15</v>
      </c>
      <c r="L4" s="16" t="s">
        <v>21</v>
      </c>
      <c r="M4" s="16"/>
    </row>
    <row r="5" s="3" customFormat="1" ht="40.5" spans="1:13">
      <c r="A5" s="13" t="s">
        <v>22</v>
      </c>
      <c r="B5" s="14" t="s">
        <v>23</v>
      </c>
      <c r="C5" s="14" t="s">
        <v>24</v>
      </c>
      <c r="D5" s="15" t="s">
        <v>18</v>
      </c>
      <c r="E5" s="15" t="s">
        <v>19</v>
      </c>
      <c r="F5" s="16" t="s">
        <v>25</v>
      </c>
      <c r="G5" s="17">
        <f>F5/3*0.6</f>
        <v>42.2</v>
      </c>
      <c r="H5" s="18">
        <v>78.2</v>
      </c>
      <c r="I5" s="20">
        <f>H5*0.4</f>
        <v>31.28</v>
      </c>
      <c r="J5" s="21">
        <f>G5+I5</f>
        <v>73.48</v>
      </c>
      <c r="K5" s="16" t="s">
        <v>22</v>
      </c>
      <c r="L5" s="16" t="s">
        <v>26</v>
      </c>
      <c r="M5" s="16"/>
    </row>
    <row r="6" s="3" customFormat="1" ht="40.5" spans="1:13">
      <c r="A6" s="13" t="s">
        <v>27</v>
      </c>
      <c r="B6" s="14" t="s">
        <v>28</v>
      </c>
      <c r="C6" s="14" t="s">
        <v>29</v>
      </c>
      <c r="D6" s="15" t="s">
        <v>18</v>
      </c>
      <c r="E6" s="15" t="s">
        <v>19</v>
      </c>
      <c r="F6" s="16" t="s">
        <v>30</v>
      </c>
      <c r="G6" s="17">
        <f>F6/3*0.6</f>
        <v>41.2</v>
      </c>
      <c r="H6" s="18">
        <v>80.6</v>
      </c>
      <c r="I6" s="20">
        <f>H6*0.4</f>
        <v>32.24</v>
      </c>
      <c r="J6" s="21">
        <f>G6+I6</f>
        <v>73.44</v>
      </c>
      <c r="K6" s="16" t="s">
        <v>27</v>
      </c>
      <c r="L6" s="16" t="s">
        <v>26</v>
      </c>
      <c r="M6" s="16"/>
    </row>
  </sheetData>
  <mergeCells count="1">
    <mergeCell ref="A2:M2"/>
  </mergeCells>
  <pageMargins left="0.7" right="0.7" top="0.75" bottom="0.75" header="0.3" footer="0.3"/>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2023-05-12T11:15:00Z</dcterms:created>
  <dcterms:modified xsi:type="dcterms:W3CDTF">2026-06-03T02:26:12Z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2052-11.8.6.10973</vt:lpwstr>
  </property>
  <property fmtid="{D5CDD505-2E9C-101B-9397-08002B2CF9AE}" pid="3" name="ICV">
    <vt:lpwstr>0CD70082A4E84B579BEE2001834F64F9_13</vt:lpwstr>
  </property>
</Properties>
</file>