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<sst xmlns="http://schemas.openxmlformats.org/spreadsheetml/2006/main" count="200" uniqueCount="151">
  <si>
    <t>中共贵州省委宣传部所属事业单位
2026年公开招聘总成绩排名</t>
  </si>
  <si>
    <t>排名</t>
  </si>
  <si>
    <t>准考证号</t>
  </si>
  <si>
    <t>姓名</t>
  </si>
  <si>
    <t>折算百分制后
笔试成绩</t>
  </si>
  <si>
    <t>面试成绩</t>
  </si>
  <si>
    <t>总成绩</t>
  </si>
  <si>
    <t>是否进入体检环节</t>
  </si>
  <si>
    <t>遵义会议纪念馆内设机构工作人员（文物保护研究岗）</t>
  </si>
  <si>
    <t>1152280506204</t>
  </si>
  <si>
    <t>李淑伟</t>
  </si>
  <si>
    <t>74.5</t>
  </si>
  <si>
    <t>是</t>
  </si>
  <si>
    <t>1152280509213</t>
  </si>
  <si>
    <t>冉  婧</t>
  </si>
  <si>
    <t>72.83</t>
  </si>
  <si>
    <t>1152280507622</t>
  </si>
  <si>
    <t>宋筱筱</t>
  </si>
  <si>
    <t>67</t>
  </si>
  <si>
    <r>
      <rPr>
        <sz val="11"/>
        <color theme="1"/>
        <rFont val="宋体"/>
        <charset val="134"/>
      </rPr>
      <t>否</t>
    </r>
  </si>
  <si>
    <t>1152280509019</t>
  </si>
  <si>
    <t>李金美</t>
  </si>
  <si>
    <t>64.67</t>
  </si>
  <si>
    <t>1152280508801</t>
  </si>
  <si>
    <t>张耶利娅</t>
  </si>
  <si>
    <t>66.83</t>
  </si>
  <si>
    <t>1152280502807</t>
  </si>
  <si>
    <t>李舒颖</t>
  </si>
  <si>
    <t>61.17</t>
  </si>
  <si>
    <t>遵义会议纪念馆内设机构工作人员（红色文化研究岗、限应届毕业生）</t>
  </si>
  <si>
    <t>1152280508102</t>
  </si>
  <si>
    <t>何  杉</t>
  </si>
  <si>
    <t>71.67</t>
  </si>
  <si>
    <t>1152280509228</t>
  </si>
  <si>
    <t>王彬彬</t>
  </si>
  <si>
    <t>70</t>
  </si>
  <si>
    <t>否</t>
  </si>
  <si>
    <t>1152280504323</t>
  </si>
  <si>
    <t>李利燕</t>
  </si>
  <si>
    <t>69.83</t>
  </si>
  <si>
    <t>遵义会议纪念馆内设机构工作人员（红色文化研究岗）</t>
  </si>
  <si>
    <t>1152280501617</t>
  </si>
  <si>
    <t>陈胜容</t>
  </si>
  <si>
    <t>68.33</t>
  </si>
  <si>
    <t>1152280508812</t>
  </si>
  <si>
    <t>张  静</t>
  </si>
  <si>
    <t>67.33</t>
  </si>
  <si>
    <t>1152280506009</t>
  </si>
  <si>
    <t>陈思琴</t>
  </si>
  <si>
    <t>62.83</t>
  </si>
  <si>
    <t>1152280501720</t>
  </si>
  <si>
    <t>吕思义</t>
  </si>
  <si>
    <t>60.67</t>
  </si>
  <si>
    <t>1152280508411</t>
  </si>
  <si>
    <t>陈果星</t>
  </si>
  <si>
    <t>1152280508205</t>
  </si>
  <si>
    <t>刘亚玲</t>
  </si>
  <si>
    <t>60.5</t>
  </si>
  <si>
    <t>遵义会议纪念馆内设机构工作人员（财务岗）</t>
  </si>
  <si>
    <t>1152280501925</t>
  </si>
  <si>
    <t>冯媛怡</t>
  </si>
  <si>
    <t>66.67</t>
  </si>
  <si>
    <t>1152280501523</t>
  </si>
  <si>
    <t>陈桃燕</t>
  </si>
  <si>
    <t>67.83</t>
  </si>
  <si>
    <t>1152280509008</t>
  </si>
  <si>
    <t>刘密密</t>
  </si>
  <si>
    <t>65.5</t>
  </si>
  <si>
    <t>遵义会议纪念馆内设机构工作人员（信息化建设岗）</t>
  </si>
  <si>
    <t>1152280501905</t>
  </si>
  <si>
    <r>
      <rPr>
        <b/>
        <sz val="11"/>
        <color theme="1"/>
        <rFont val="宋体"/>
        <charset val="134"/>
      </rPr>
      <t xml:space="preserve">肖 </t>
    </r>
    <r>
      <rPr>
        <b/>
        <sz val="11"/>
        <color theme="1"/>
        <rFont val="Nimbus Roman No9 L"/>
        <charset val="134"/>
      </rPr>
      <t xml:space="preserve">  </t>
    </r>
    <r>
      <rPr>
        <b/>
        <sz val="11"/>
        <color theme="1"/>
        <rFont val="宋体"/>
        <charset val="134"/>
      </rPr>
      <t>稳</t>
    </r>
  </si>
  <si>
    <t>69.5</t>
  </si>
  <si>
    <t>1152280504827</t>
  </si>
  <si>
    <t>刘莎莎</t>
  </si>
  <si>
    <t>70.17</t>
  </si>
  <si>
    <t>1152280508017</t>
  </si>
  <si>
    <t>湛  遥</t>
  </si>
  <si>
    <t>68.67</t>
  </si>
  <si>
    <t>遵义会议纪念馆内设机构工作人员（宣传岗）</t>
  </si>
  <si>
    <t>1152280507116</t>
  </si>
  <si>
    <t>李  钦</t>
  </si>
  <si>
    <t>1152280507423</t>
  </si>
  <si>
    <t>田  豪</t>
  </si>
  <si>
    <t>72.33</t>
  </si>
  <si>
    <t>1152280503420</t>
  </si>
  <si>
    <t>宋梓萌</t>
  </si>
  <si>
    <t>64.83</t>
  </si>
  <si>
    <t>遵义会议纪念馆内设机构工作人员（安全工作岗）</t>
  </si>
  <si>
    <t>1152280505602</t>
  </si>
  <si>
    <t>黄雪怡</t>
  </si>
  <si>
    <t>71.5</t>
  </si>
  <si>
    <t>1152280507919</t>
  </si>
  <si>
    <t>陈  真</t>
  </si>
  <si>
    <t>71.17</t>
  </si>
  <si>
    <t>1152280508601</t>
  </si>
  <si>
    <t>王正萍</t>
  </si>
  <si>
    <t>67.17</t>
  </si>
  <si>
    <t>四渡赤水纪念馆内设机构工作人员（文物保护研究岗）</t>
  </si>
  <si>
    <t>1152280502121</t>
  </si>
  <si>
    <t>肖星星</t>
  </si>
  <si>
    <t>73.17</t>
  </si>
  <si>
    <t>1152280500505</t>
  </si>
  <si>
    <t>黄新文</t>
  </si>
  <si>
    <t>63.83</t>
  </si>
  <si>
    <t>1152280502206</t>
  </si>
  <si>
    <t>夏宏伟</t>
  </si>
  <si>
    <t>70.33</t>
  </si>
  <si>
    <t>四渡赤水纪念馆内设机构工作人员（红色文化研究岗）</t>
  </si>
  <si>
    <t>1152280503815</t>
  </si>
  <si>
    <t>宁志武</t>
  </si>
  <si>
    <t>68.83</t>
  </si>
  <si>
    <t>1152280504613</t>
  </si>
  <si>
    <t>陈其毅</t>
  </si>
  <si>
    <t>70.5</t>
  </si>
  <si>
    <t>1152280505717</t>
  </si>
  <si>
    <t>廖梓晴</t>
  </si>
  <si>
    <t>1152280509011</t>
  </si>
  <si>
    <t>黄金容</t>
  </si>
  <si>
    <t>1152280507312</t>
  </si>
  <si>
    <t>向卓君</t>
  </si>
  <si>
    <t>63</t>
  </si>
  <si>
    <t>1152280503730</t>
  </si>
  <si>
    <t>王  雪</t>
  </si>
  <si>
    <t>65.67</t>
  </si>
  <si>
    <t>中共贵州省工委旧址纪念馆内设机构工作人员（综合岗）</t>
  </si>
  <si>
    <t>1152280504501</t>
  </si>
  <si>
    <t>代悦奇馨</t>
  </si>
  <si>
    <t>74.17</t>
  </si>
  <si>
    <t>1152280507903</t>
  </si>
  <si>
    <t>陶昱燊</t>
  </si>
  <si>
    <t>1152280505914</t>
  </si>
  <si>
    <t>王泽玥</t>
  </si>
  <si>
    <t>66</t>
  </si>
  <si>
    <t>贵州省出版产品质量监督检测中心（省出版物评审中心）内设机构工作人员（综合岗）</t>
  </si>
  <si>
    <t>1152280500802</t>
  </si>
  <si>
    <t>尚云龙</t>
  </si>
  <si>
    <t>72</t>
  </si>
  <si>
    <t>1152280506624</t>
  </si>
  <si>
    <t>罗  宇</t>
  </si>
  <si>
    <t>1152280505906</t>
  </si>
  <si>
    <t>王浩宇</t>
  </si>
  <si>
    <t>贵州省新闻工作者协会秘书处内设机构工作人员（综合岗）</t>
  </si>
  <si>
    <t>1152280506026</t>
  </si>
  <si>
    <t>车子夜</t>
  </si>
  <si>
    <t>73.5</t>
  </si>
  <si>
    <t>1152280502707</t>
  </si>
  <si>
    <t>田维琳</t>
  </si>
  <si>
    <t>71.83</t>
  </si>
  <si>
    <t>1152280507817</t>
  </si>
  <si>
    <t>曾婷婷</t>
  </si>
  <si>
    <t>71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</si>
</sst>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Nimbus Roman No9 L"/>
      <charset val="134"/>
    </font>
    <font>
      <b/>
      <sz val="11"/>
      <color theme="1"/>
      <name val="宋体"/>
      <charset val="134"/>
    </font>
    <font>
      <sz val="12"/>
      <color theme="1"/>
      <name val="Nimbus Roman No9 L"/>
      <charset val="134"/>
    </font>
    <font>
      <sz val="11"/>
      <color theme="1"/>
      <name val="Nimbus Roman No9 L"/>
      <charset val="134"/>
    </font>
    <font>
      <b/>
      <sz val="11"/>
      <color theme="1"/>
      <name val="Nimbus Roman No9 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14" fillId="7" borderId="3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8" fillId="33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2" borderId="0" xfId="0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9"/>
  <sheetViews>
    <sheetView tabSelected="1" zoomScale="145" zoomScaleNormal="145" workbookViewId="0">
      <selection activeCell="J6" sqref="J6"/>
    </sheetView>
  </sheetViews>
  <sheetFormatPr defaultColWidth="9" defaultRowHeight="19" customHeight="true" outlineLevelCol="6"/>
  <cols>
    <col min="1" max="1" width="7.06666666666667" style="3" customWidth="true"/>
    <col min="2" max="2" width="17.2583333333333" style="3" customWidth="true"/>
    <col min="3" max="3" width="14.2166666666667" style="3" customWidth="true"/>
    <col min="4" max="4" width="15.3083333333333" style="3" customWidth="true"/>
    <col min="5" max="5" width="11.7166666666667" style="4" customWidth="true"/>
    <col min="6" max="6" width="10.3333333333333" style="5" customWidth="true"/>
    <col min="7" max="7" width="9.81666666666667" style="3" customWidth="true"/>
    <col min="8" max="16384" width="9" style="3"/>
  </cols>
  <sheetData>
    <row r="1" ht="48" customHeight="true" spans="1:7">
      <c r="A1" s="6" t="s">
        <v>0</v>
      </c>
      <c r="B1" s="6"/>
      <c r="C1" s="6"/>
      <c r="D1" s="6"/>
      <c r="E1" s="6"/>
      <c r="F1" s="6"/>
      <c r="G1" s="6"/>
    </row>
    <row r="2" ht="30" customHeight="true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7" t="s">
        <v>6</v>
      </c>
      <c r="G2" s="17" t="s">
        <v>7</v>
      </c>
    </row>
    <row r="3" customHeight="true" spans="1:7">
      <c r="A3" s="7" t="s">
        <v>8</v>
      </c>
      <c r="B3" s="7"/>
      <c r="C3" s="7"/>
      <c r="D3" s="7"/>
      <c r="E3" s="7"/>
      <c r="F3" s="7"/>
      <c r="G3" s="7"/>
    </row>
    <row r="4" s="1" customFormat="true" customHeight="true" spans="1:7">
      <c r="A4" s="8">
        <v>1</v>
      </c>
      <c r="B4" s="9" t="s">
        <v>9</v>
      </c>
      <c r="C4" s="10" t="s">
        <v>10</v>
      </c>
      <c r="D4" s="9" t="s">
        <v>11</v>
      </c>
      <c r="E4" s="9">
        <v>89.67</v>
      </c>
      <c r="F4" s="18">
        <f>D4*0.5+E4*0.5</f>
        <v>82.085</v>
      </c>
      <c r="G4" s="10" t="s">
        <v>12</v>
      </c>
    </row>
    <row r="5" s="1" customFormat="true" customHeight="true" spans="1:7">
      <c r="A5" s="8">
        <v>2</v>
      </c>
      <c r="B5" s="9" t="s">
        <v>13</v>
      </c>
      <c r="C5" s="10" t="s">
        <v>14</v>
      </c>
      <c r="D5" s="9" t="s">
        <v>15</v>
      </c>
      <c r="E5" s="9">
        <v>86</v>
      </c>
      <c r="F5" s="18">
        <f>D5*0.5+E5*0.5</f>
        <v>79.415</v>
      </c>
      <c r="G5" s="10" t="s">
        <v>12</v>
      </c>
    </row>
    <row r="6" customHeight="true" spans="1:7">
      <c r="A6" s="11">
        <v>3</v>
      </c>
      <c r="B6" s="12" t="s">
        <v>16</v>
      </c>
      <c r="C6" s="13" t="s">
        <v>17</v>
      </c>
      <c r="D6" s="12" t="s">
        <v>18</v>
      </c>
      <c r="E6" s="12">
        <v>84.67</v>
      </c>
      <c r="F6" s="19">
        <f t="shared" ref="F6:F11" si="0">D6*0.5+E6*0.5</f>
        <v>75.835</v>
      </c>
      <c r="G6" s="13" t="s">
        <v>19</v>
      </c>
    </row>
    <row r="7" customHeight="true" spans="1:7">
      <c r="A7" s="11">
        <v>4</v>
      </c>
      <c r="B7" s="12" t="s">
        <v>20</v>
      </c>
      <c r="C7" s="13" t="s">
        <v>21</v>
      </c>
      <c r="D7" s="12" t="s">
        <v>22</v>
      </c>
      <c r="E7" s="12">
        <v>84.33</v>
      </c>
      <c r="F7" s="19">
        <f t="shared" si="0"/>
        <v>74.5</v>
      </c>
      <c r="G7" s="13" t="s">
        <v>19</v>
      </c>
    </row>
    <row r="8" customHeight="true" spans="1:7">
      <c r="A8" s="11">
        <v>5</v>
      </c>
      <c r="B8" s="12" t="s">
        <v>23</v>
      </c>
      <c r="C8" s="13" t="s">
        <v>24</v>
      </c>
      <c r="D8" s="12" t="s">
        <v>25</v>
      </c>
      <c r="E8" s="12">
        <v>80.67</v>
      </c>
      <c r="F8" s="19">
        <f t="shared" si="0"/>
        <v>73.75</v>
      </c>
      <c r="G8" s="13" t="s">
        <v>19</v>
      </c>
    </row>
    <row r="9" customHeight="true" spans="1:7">
      <c r="A9" s="11">
        <v>6</v>
      </c>
      <c r="B9" s="12" t="s">
        <v>26</v>
      </c>
      <c r="C9" s="13" t="s">
        <v>27</v>
      </c>
      <c r="D9" s="12" t="s">
        <v>28</v>
      </c>
      <c r="E9" s="12">
        <v>0</v>
      </c>
      <c r="F9" s="19">
        <f t="shared" si="0"/>
        <v>30.585</v>
      </c>
      <c r="G9" s="13" t="s">
        <v>19</v>
      </c>
    </row>
    <row r="10" customHeight="true" spans="1:7">
      <c r="A10" s="14" t="s">
        <v>29</v>
      </c>
      <c r="B10" s="14"/>
      <c r="C10" s="14"/>
      <c r="D10" s="14"/>
      <c r="E10" s="14"/>
      <c r="F10" s="14"/>
      <c r="G10" s="14"/>
    </row>
    <row r="11" customHeight="true" spans="1:7">
      <c r="A11" s="15">
        <v>1</v>
      </c>
      <c r="B11" s="9" t="s">
        <v>30</v>
      </c>
      <c r="C11" s="10" t="s">
        <v>31</v>
      </c>
      <c r="D11" s="9" t="s">
        <v>32</v>
      </c>
      <c r="E11" s="9">
        <v>85.83</v>
      </c>
      <c r="F11" s="18">
        <f t="shared" si="0"/>
        <v>78.75</v>
      </c>
      <c r="G11" s="20" t="s">
        <v>12</v>
      </c>
    </row>
    <row r="12" customHeight="true" spans="1:7">
      <c r="A12" s="13">
        <v>2</v>
      </c>
      <c r="B12" s="12" t="s">
        <v>33</v>
      </c>
      <c r="C12" s="13" t="s">
        <v>34</v>
      </c>
      <c r="D12" s="12" t="s">
        <v>35</v>
      </c>
      <c r="E12" s="12">
        <v>86.83</v>
      </c>
      <c r="F12" s="19">
        <f t="shared" ref="F12:F16" si="1">D12*0.5+E12*0.5</f>
        <v>78.415</v>
      </c>
      <c r="G12" s="21" t="s">
        <v>36</v>
      </c>
    </row>
    <row r="13" customHeight="true" spans="1:7">
      <c r="A13" s="13">
        <v>3</v>
      </c>
      <c r="B13" s="12" t="s">
        <v>37</v>
      </c>
      <c r="C13" s="13" t="s">
        <v>38</v>
      </c>
      <c r="D13" s="12" t="s">
        <v>39</v>
      </c>
      <c r="E13" s="12">
        <v>83.17</v>
      </c>
      <c r="F13" s="19">
        <f t="shared" si="1"/>
        <v>76.5</v>
      </c>
      <c r="G13" s="21" t="s">
        <v>36</v>
      </c>
    </row>
    <row r="14" customHeight="true" spans="1:7">
      <c r="A14" s="14" t="s">
        <v>40</v>
      </c>
      <c r="B14" s="14"/>
      <c r="C14" s="14"/>
      <c r="D14" s="14"/>
      <c r="E14" s="14"/>
      <c r="F14" s="14"/>
      <c r="G14" s="14"/>
    </row>
    <row r="15" customHeight="true" spans="1:7">
      <c r="A15" s="15">
        <v>1</v>
      </c>
      <c r="B15" s="9" t="s">
        <v>41</v>
      </c>
      <c r="C15" s="10" t="s">
        <v>42</v>
      </c>
      <c r="D15" s="9" t="s">
        <v>43</v>
      </c>
      <c r="E15" s="9">
        <v>84.33</v>
      </c>
      <c r="F15" s="18">
        <f t="shared" ref="F15:F20" si="2">D15*0.5+E15*0.5</f>
        <v>76.33</v>
      </c>
      <c r="G15" s="20" t="s">
        <v>12</v>
      </c>
    </row>
    <row r="16" customHeight="true" spans="1:7">
      <c r="A16" s="15">
        <v>2</v>
      </c>
      <c r="B16" s="9" t="s">
        <v>44</v>
      </c>
      <c r="C16" s="10" t="s">
        <v>45</v>
      </c>
      <c r="D16" s="9" t="s">
        <v>46</v>
      </c>
      <c r="E16" s="9">
        <v>84.33</v>
      </c>
      <c r="F16" s="18">
        <f t="shared" si="2"/>
        <v>75.83</v>
      </c>
      <c r="G16" s="20" t="s">
        <v>12</v>
      </c>
    </row>
    <row r="17" customHeight="true" spans="1:7">
      <c r="A17" s="13">
        <v>3</v>
      </c>
      <c r="B17" s="12" t="s">
        <v>47</v>
      </c>
      <c r="C17" s="13" t="s">
        <v>48</v>
      </c>
      <c r="D17" s="12" t="s">
        <v>49</v>
      </c>
      <c r="E17" s="12">
        <v>82.83</v>
      </c>
      <c r="F17" s="19">
        <f t="shared" si="2"/>
        <v>72.83</v>
      </c>
      <c r="G17" s="21" t="s">
        <v>36</v>
      </c>
    </row>
    <row r="18" customHeight="true" spans="1:7">
      <c r="A18" s="13">
        <v>4</v>
      </c>
      <c r="B18" s="12" t="s">
        <v>50</v>
      </c>
      <c r="C18" s="13" t="s">
        <v>51</v>
      </c>
      <c r="D18" s="12" t="s">
        <v>52</v>
      </c>
      <c r="E18" s="12">
        <v>84.33</v>
      </c>
      <c r="F18" s="19">
        <f t="shared" si="2"/>
        <v>72.5</v>
      </c>
      <c r="G18" s="21" t="s">
        <v>36</v>
      </c>
    </row>
    <row r="19" customHeight="true" spans="1:7">
      <c r="A19" s="13">
        <v>5</v>
      </c>
      <c r="B19" s="12" t="s">
        <v>53</v>
      </c>
      <c r="C19" s="13" t="s">
        <v>54</v>
      </c>
      <c r="D19" s="12" t="s">
        <v>28</v>
      </c>
      <c r="E19" s="12">
        <v>82.17</v>
      </c>
      <c r="F19" s="19">
        <f t="shared" si="2"/>
        <v>71.67</v>
      </c>
      <c r="G19" s="21" t="s">
        <v>36</v>
      </c>
    </row>
    <row r="20" customHeight="true" spans="1:7">
      <c r="A20" s="13">
        <v>6</v>
      </c>
      <c r="B20" s="12" t="s">
        <v>55</v>
      </c>
      <c r="C20" s="13" t="s">
        <v>56</v>
      </c>
      <c r="D20" s="12" t="s">
        <v>57</v>
      </c>
      <c r="E20" s="12">
        <v>0</v>
      </c>
      <c r="F20" s="19">
        <f t="shared" si="2"/>
        <v>30.25</v>
      </c>
      <c r="G20" s="21" t="s">
        <v>36</v>
      </c>
    </row>
    <row r="21" customHeight="true" spans="1:7">
      <c r="A21" s="14" t="s">
        <v>58</v>
      </c>
      <c r="B21" s="14"/>
      <c r="C21" s="14"/>
      <c r="D21" s="14"/>
      <c r="E21" s="14"/>
      <c r="F21" s="14"/>
      <c r="G21" s="14"/>
    </row>
    <row r="22" customHeight="true" spans="1:7">
      <c r="A22" s="15">
        <v>1</v>
      </c>
      <c r="B22" s="9" t="s">
        <v>59</v>
      </c>
      <c r="C22" s="10" t="s">
        <v>60</v>
      </c>
      <c r="D22" s="9" t="s">
        <v>61</v>
      </c>
      <c r="E22" s="9">
        <v>85.33</v>
      </c>
      <c r="F22" s="18">
        <f>D22*0.5+E22*0.5</f>
        <v>76</v>
      </c>
      <c r="G22" s="20" t="s">
        <v>12</v>
      </c>
    </row>
    <row r="23" customHeight="true" spans="1:7">
      <c r="A23" s="13">
        <v>2</v>
      </c>
      <c r="B23" s="12" t="s">
        <v>62</v>
      </c>
      <c r="C23" s="13" t="s">
        <v>63</v>
      </c>
      <c r="D23" s="12" t="s">
        <v>64</v>
      </c>
      <c r="E23" s="12">
        <v>84</v>
      </c>
      <c r="F23" s="19">
        <f>D23*0.5+E23*0.5</f>
        <v>75.915</v>
      </c>
      <c r="G23" s="21" t="s">
        <v>36</v>
      </c>
    </row>
    <row r="24" customHeight="true" spans="1:7">
      <c r="A24" s="13">
        <v>3</v>
      </c>
      <c r="B24" s="12" t="s">
        <v>65</v>
      </c>
      <c r="C24" s="13" t="s">
        <v>66</v>
      </c>
      <c r="D24" s="12" t="s">
        <v>67</v>
      </c>
      <c r="E24" s="12">
        <v>84.67</v>
      </c>
      <c r="F24" s="19">
        <f>D24*0.5+E24*0.5</f>
        <v>75.085</v>
      </c>
      <c r="G24" s="21" t="s">
        <v>36</v>
      </c>
    </row>
    <row r="25" customHeight="true" spans="1:7">
      <c r="A25" s="14" t="s">
        <v>68</v>
      </c>
      <c r="B25" s="14"/>
      <c r="C25" s="14"/>
      <c r="D25" s="14"/>
      <c r="E25" s="14"/>
      <c r="F25" s="14"/>
      <c r="G25" s="14"/>
    </row>
    <row r="26" s="1" customFormat="true" customHeight="true" spans="1:7">
      <c r="A26" s="15">
        <v>1</v>
      </c>
      <c r="B26" s="9" t="s">
        <v>69</v>
      </c>
      <c r="C26" s="10" t="s">
        <v>70</v>
      </c>
      <c r="D26" s="9" t="s">
        <v>71</v>
      </c>
      <c r="E26" s="9">
        <v>88</v>
      </c>
      <c r="F26" s="18">
        <f>D26*0.5+E26*0.5</f>
        <v>78.75</v>
      </c>
      <c r="G26" s="20" t="s">
        <v>12</v>
      </c>
    </row>
    <row r="27" s="1" customFormat="true" customHeight="true" spans="1:7">
      <c r="A27" s="13">
        <v>2</v>
      </c>
      <c r="B27" s="12" t="s">
        <v>72</v>
      </c>
      <c r="C27" s="13" t="s">
        <v>73</v>
      </c>
      <c r="D27" s="12" t="s">
        <v>74</v>
      </c>
      <c r="E27" s="12">
        <v>85.67</v>
      </c>
      <c r="F27" s="19">
        <f>D27*0.5+E27*0.5</f>
        <v>77.92</v>
      </c>
      <c r="G27" s="21" t="s">
        <v>36</v>
      </c>
    </row>
    <row r="28" s="1" customFormat="true" customHeight="true" spans="1:7">
      <c r="A28" s="13">
        <v>3</v>
      </c>
      <c r="B28" s="12" t="s">
        <v>75</v>
      </c>
      <c r="C28" s="16" t="s">
        <v>76</v>
      </c>
      <c r="D28" s="12" t="s">
        <v>77</v>
      </c>
      <c r="E28" s="12">
        <v>83</v>
      </c>
      <c r="F28" s="19">
        <f>D28*0.5+E28*0.5</f>
        <v>75.835</v>
      </c>
      <c r="G28" s="21" t="s">
        <v>36</v>
      </c>
    </row>
    <row r="29" customHeight="true" spans="1:7">
      <c r="A29" s="14" t="s">
        <v>78</v>
      </c>
      <c r="B29" s="14"/>
      <c r="C29" s="14"/>
      <c r="D29" s="14"/>
      <c r="E29" s="14"/>
      <c r="F29" s="14"/>
      <c r="G29" s="14"/>
    </row>
    <row r="30" customHeight="true" spans="1:7">
      <c r="A30" s="15">
        <v>1</v>
      </c>
      <c r="B30" s="9" t="s">
        <v>79</v>
      </c>
      <c r="C30" s="10" t="s">
        <v>80</v>
      </c>
      <c r="D30" s="9" t="s">
        <v>32</v>
      </c>
      <c r="E30" s="9">
        <v>89.33</v>
      </c>
      <c r="F30" s="18">
        <f>D30*0.5+E30*0.5</f>
        <v>80.5</v>
      </c>
      <c r="G30" s="20" t="s">
        <v>12</v>
      </c>
    </row>
    <row r="31" customHeight="true" spans="1:7">
      <c r="A31" s="13">
        <v>2</v>
      </c>
      <c r="B31" s="12" t="s">
        <v>81</v>
      </c>
      <c r="C31" s="16" t="s">
        <v>82</v>
      </c>
      <c r="D31" s="12" t="s">
        <v>83</v>
      </c>
      <c r="E31" s="12">
        <v>85</v>
      </c>
      <c r="F31" s="19">
        <f>D31*0.5+E31*0.5</f>
        <v>78.665</v>
      </c>
      <c r="G31" s="21" t="s">
        <v>36</v>
      </c>
    </row>
    <row r="32" customHeight="true" spans="1:7">
      <c r="A32" s="13">
        <v>3</v>
      </c>
      <c r="B32" s="12" t="s">
        <v>84</v>
      </c>
      <c r="C32" s="13" t="s">
        <v>85</v>
      </c>
      <c r="D32" s="12" t="s">
        <v>86</v>
      </c>
      <c r="E32" s="12">
        <v>84</v>
      </c>
      <c r="F32" s="19">
        <f t="shared" ref="F31:F34" si="3">D32*0.5+E32*0.5</f>
        <v>74.415</v>
      </c>
      <c r="G32" s="21" t="s">
        <v>36</v>
      </c>
    </row>
    <row r="33" customHeight="true" spans="1:7">
      <c r="A33" s="14" t="s">
        <v>87</v>
      </c>
      <c r="B33" s="14"/>
      <c r="C33" s="14"/>
      <c r="D33" s="14"/>
      <c r="E33" s="14"/>
      <c r="F33" s="14"/>
      <c r="G33" s="14"/>
    </row>
    <row r="34" customHeight="true" spans="1:7">
      <c r="A34" s="15">
        <v>1</v>
      </c>
      <c r="B34" s="9" t="s">
        <v>88</v>
      </c>
      <c r="C34" s="10" t="s">
        <v>89</v>
      </c>
      <c r="D34" s="9" t="s">
        <v>90</v>
      </c>
      <c r="E34" s="9">
        <v>92.33</v>
      </c>
      <c r="F34" s="18">
        <f t="shared" si="3"/>
        <v>81.915</v>
      </c>
      <c r="G34" s="20" t="s">
        <v>12</v>
      </c>
    </row>
    <row r="35" customHeight="true" spans="1:7">
      <c r="A35" s="13">
        <v>2</v>
      </c>
      <c r="B35" s="12" t="s">
        <v>91</v>
      </c>
      <c r="C35" s="16" t="s">
        <v>92</v>
      </c>
      <c r="D35" s="12" t="s">
        <v>93</v>
      </c>
      <c r="E35" s="12">
        <v>92.33</v>
      </c>
      <c r="F35" s="19">
        <f t="shared" ref="F35:F40" si="4">D35*0.5+E35*0.5</f>
        <v>81.75</v>
      </c>
      <c r="G35" s="21" t="s">
        <v>36</v>
      </c>
    </row>
    <row r="36" customHeight="true" spans="1:7">
      <c r="A36" s="13">
        <v>3</v>
      </c>
      <c r="B36" s="12" t="s">
        <v>94</v>
      </c>
      <c r="C36" s="13" t="s">
        <v>95</v>
      </c>
      <c r="D36" s="12" t="s">
        <v>96</v>
      </c>
      <c r="E36" s="12">
        <v>91.67</v>
      </c>
      <c r="F36" s="19">
        <f t="shared" si="4"/>
        <v>79.42</v>
      </c>
      <c r="G36" s="21" t="s">
        <v>36</v>
      </c>
    </row>
    <row r="37" customHeight="true" spans="1:7">
      <c r="A37" s="14" t="s">
        <v>97</v>
      </c>
      <c r="B37" s="14"/>
      <c r="C37" s="14"/>
      <c r="D37" s="14"/>
      <c r="E37" s="14"/>
      <c r="F37" s="14"/>
      <c r="G37" s="14"/>
    </row>
    <row r="38" s="2" customFormat="true" customHeight="true" spans="1:7">
      <c r="A38" s="15">
        <v>1</v>
      </c>
      <c r="B38" s="9" t="s">
        <v>98</v>
      </c>
      <c r="C38" s="10" t="s">
        <v>99</v>
      </c>
      <c r="D38" s="9" t="s">
        <v>100</v>
      </c>
      <c r="E38" s="9">
        <v>83.67</v>
      </c>
      <c r="F38" s="18">
        <f t="shared" si="4"/>
        <v>78.42</v>
      </c>
      <c r="G38" s="20" t="s">
        <v>12</v>
      </c>
    </row>
    <row r="39" customHeight="true" spans="1:7">
      <c r="A39" s="13">
        <v>2</v>
      </c>
      <c r="B39" s="12" t="s">
        <v>101</v>
      </c>
      <c r="C39" s="13" t="s">
        <v>102</v>
      </c>
      <c r="D39" s="12" t="s">
        <v>103</v>
      </c>
      <c r="E39" s="12">
        <v>88</v>
      </c>
      <c r="F39" s="19">
        <f t="shared" si="4"/>
        <v>75.915</v>
      </c>
      <c r="G39" s="21" t="s">
        <v>36</v>
      </c>
    </row>
    <row r="40" customHeight="true" spans="1:7">
      <c r="A40" s="13">
        <v>3</v>
      </c>
      <c r="B40" s="12" t="s">
        <v>104</v>
      </c>
      <c r="C40" s="13" t="s">
        <v>105</v>
      </c>
      <c r="D40" s="12" t="s">
        <v>106</v>
      </c>
      <c r="E40" s="12">
        <v>81.33</v>
      </c>
      <c r="F40" s="19">
        <f t="shared" si="4"/>
        <v>75.83</v>
      </c>
      <c r="G40" s="21" t="s">
        <v>36</v>
      </c>
    </row>
    <row r="41" customHeight="true" spans="1:7">
      <c r="A41" s="14" t="s">
        <v>107</v>
      </c>
      <c r="B41" s="14"/>
      <c r="C41" s="14"/>
      <c r="D41" s="14"/>
      <c r="E41" s="14"/>
      <c r="F41" s="14"/>
      <c r="G41" s="14"/>
    </row>
    <row r="42" customHeight="true" spans="1:7">
      <c r="A42" s="15">
        <v>1</v>
      </c>
      <c r="B42" s="9" t="s">
        <v>108</v>
      </c>
      <c r="C42" s="10" t="s">
        <v>109</v>
      </c>
      <c r="D42" s="9" t="s">
        <v>110</v>
      </c>
      <c r="E42" s="9">
        <v>91.67</v>
      </c>
      <c r="F42" s="18">
        <f t="shared" ref="F42:F47" si="5">D42*0.5+E42*0.5</f>
        <v>80.25</v>
      </c>
      <c r="G42" s="20" t="s">
        <v>12</v>
      </c>
    </row>
    <row r="43" customHeight="true" spans="1:7">
      <c r="A43" s="15">
        <v>2</v>
      </c>
      <c r="B43" s="9" t="s">
        <v>111</v>
      </c>
      <c r="C43" s="10" t="s">
        <v>112</v>
      </c>
      <c r="D43" s="9" t="s">
        <v>113</v>
      </c>
      <c r="E43" s="9">
        <v>89.5</v>
      </c>
      <c r="F43" s="18">
        <f t="shared" si="5"/>
        <v>80</v>
      </c>
      <c r="G43" s="20" t="s">
        <v>12</v>
      </c>
    </row>
    <row r="44" customHeight="true" spans="1:7">
      <c r="A44" s="13">
        <v>3</v>
      </c>
      <c r="B44" s="12" t="s">
        <v>114</v>
      </c>
      <c r="C44" s="13" t="s">
        <v>115</v>
      </c>
      <c r="D44" s="12" t="s">
        <v>86</v>
      </c>
      <c r="E44" s="12">
        <v>93</v>
      </c>
      <c r="F44" s="19">
        <f t="shared" si="5"/>
        <v>78.915</v>
      </c>
      <c r="G44" s="21" t="s">
        <v>36</v>
      </c>
    </row>
    <row r="45" customHeight="true" spans="1:7">
      <c r="A45" s="13">
        <v>4</v>
      </c>
      <c r="B45" s="12" t="s">
        <v>116</v>
      </c>
      <c r="C45" s="13" t="s">
        <v>117</v>
      </c>
      <c r="D45" s="12" t="s">
        <v>18</v>
      </c>
      <c r="E45" s="12">
        <v>88.83</v>
      </c>
      <c r="F45" s="19">
        <f t="shared" si="5"/>
        <v>77.915</v>
      </c>
      <c r="G45" s="21" t="s">
        <v>36</v>
      </c>
    </row>
    <row r="46" customHeight="true" spans="1:7">
      <c r="A46" s="13">
        <v>5</v>
      </c>
      <c r="B46" s="12" t="s">
        <v>118</v>
      </c>
      <c r="C46" s="13" t="s">
        <v>119</v>
      </c>
      <c r="D46" s="12" t="s">
        <v>120</v>
      </c>
      <c r="E46" s="12">
        <v>88.83</v>
      </c>
      <c r="F46" s="19">
        <f t="shared" si="5"/>
        <v>75.915</v>
      </c>
      <c r="G46" s="21" t="s">
        <v>36</v>
      </c>
    </row>
    <row r="47" customHeight="true" spans="1:7">
      <c r="A47" s="13">
        <v>6</v>
      </c>
      <c r="B47" s="12" t="s">
        <v>121</v>
      </c>
      <c r="C47" s="16" t="s">
        <v>122</v>
      </c>
      <c r="D47" s="12" t="s">
        <v>123</v>
      </c>
      <c r="E47" s="12">
        <v>82</v>
      </c>
      <c r="F47" s="19">
        <f t="shared" si="5"/>
        <v>73.835</v>
      </c>
      <c r="G47" s="21" t="s">
        <v>36</v>
      </c>
    </row>
    <row r="48" customHeight="true" spans="1:7">
      <c r="A48" s="14" t="s">
        <v>124</v>
      </c>
      <c r="B48" s="14"/>
      <c r="C48" s="14"/>
      <c r="D48" s="14"/>
      <c r="E48" s="14"/>
      <c r="F48" s="14"/>
      <c r="G48" s="14"/>
    </row>
    <row r="49" customHeight="true" spans="1:7">
      <c r="A49" s="15">
        <v>1</v>
      </c>
      <c r="B49" s="9" t="s">
        <v>125</v>
      </c>
      <c r="C49" s="10" t="s">
        <v>126</v>
      </c>
      <c r="D49" s="9" t="s">
        <v>127</v>
      </c>
      <c r="E49" s="9">
        <v>88.33</v>
      </c>
      <c r="F49" s="18">
        <f>D49*0.5+E49*0.5</f>
        <v>81.25</v>
      </c>
      <c r="G49" s="20" t="s">
        <v>12</v>
      </c>
    </row>
    <row r="50" customHeight="true" spans="1:7">
      <c r="A50" s="13">
        <v>2</v>
      </c>
      <c r="B50" s="12" t="s">
        <v>128</v>
      </c>
      <c r="C50" s="13" t="s">
        <v>129</v>
      </c>
      <c r="D50" s="12" t="s">
        <v>74</v>
      </c>
      <c r="E50" s="12">
        <v>88.67</v>
      </c>
      <c r="F50" s="19">
        <f t="shared" ref="F50:F53" si="6">D50*0.5+E50*0.5</f>
        <v>79.42</v>
      </c>
      <c r="G50" s="21" t="s">
        <v>36</v>
      </c>
    </row>
    <row r="51" customHeight="true" spans="1:7">
      <c r="A51" s="13">
        <v>3</v>
      </c>
      <c r="B51" s="12" t="s">
        <v>130</v>
      </c>
      <c r="C51" s="13" t="s">
        <v>131</v>
      </c>
      <c r="D51" s="12" t="s">
        <v>132</v>
      </c>
      <c r="E51" s="12">
        <v>79.33</v>
      </c>
      <c r="F51" s="19">
        <f t="shared" si="6"/>
        <v>72.665</v>
      </c>
      <c r="G51" s="21" t="s">
        <v>36</v>
      </c>
    </row>
    <row r="52" customHeight="true" spans="1:7">
      <c r="A52" s="14" t="s">
        <v>133</v>
      </c>
      <c r="B52" s="14"/>
      <c r="C52" s="14"/>
      <c r="D52" s="14"/>
      <c r="E52" s="14"/>
      <c r="F52" s="14"/>
      <c r="G52" s="14"/>
    </row>
    <row r="53" customHeight="true" spans="1:7">
      <c r="A53" s="15">
        <v>1</v>
      </c>
      <c r="B53" s="9" t="s">
        <v>134</v>
      </c>
      <c r="C53" s="10" t="s">
        <v>135</v>
      </c>
      <c r="D53" s="9" t="s">
        <v>136</v>
      </c>
      <c r="E53" s="9">
        <v>91.17</v>
      </c>
      <c r="F53" s="18">
        <f t="shared" si="6"/>
        <v>81.585</v>
      </c>
      <c r="G53" s="20" t="s">
        <v>12</v>
      </c>
    </row>
    <row r="54" customHeight="true" spans="1:7">
      <c r="A54" s="13">
        <v>2</v>
      </c>
      <c r="B54" s="12" t="s">
        <v>137</v>
      </c>
      <c r="C54" s="16" t="s">
        <v>138</v>
      </c>
      <c r="D54" s="12" t="s">
        <v>106</v>
      </c>
      <c r="E54" s="12">
        <v>90.67</v>
      </c>
      <c r="F54" s="19">
        <f t="shared" ref="F54:F59" si="7">D54*0.5+E54*0.5</f>
        <v>80.5</v>
      </c>
      <c r="G54" s="21" t="s">
        <v>36</v>
      </c>
    </row>
    <row r="55" customHeight="true" spans="1:7">
      <c r="A55" s="13">
        <v>3</v>
      </c>
      <c r="B55" s="12" t="s">
        <v>139</v>
      </c>
      <c r="C55" s="13" t="s">
        <v>140</v>
      </c>
      <c r="D55" s="12" t="s">
        <v>74</v>
      </c>
      <c r="E55" s="12">
        <v>89</v>
      </c>
      <c r="F55" s="19">
        <f t="shared" si="7"/>
        <v>79.585</v>
      </c>
      <c r="G55" s="21" t="s">
        <v>36</v>
      </c>
    </row>
    <row r="56" customHeight="true" spans="1:7">
      <c r="A56" s="14" t="s">
        <v>141</v>
      </c>
      <c r="B56" s="14"/>
      <c r="C56" s="14"/>
      <c r="D56" s="14"/>
      <c r="E56" s="14"/>
      <c r="F56" s="14"/>
      <c r="G56" s="14"/>
    </row>
    <row r="57" customHeight="true" spans="1:7">
      <c r="A57" s="15">
        <v>1</v>
      </c>
      <c r="B57" s="9" t="s">
        <v>142</v>
      </c>
      <c r="C57" s="10" t="s">
        <v>143</v>
      </c>
      <c r="D57" s="9" t="s">
        <v>144</v>
      </c>
      <c r="E57" s="9">
        <v>90.67</v>
      </c>
      <c r="F57" s="18">
        <f t="shared" si="7"/>
        <v>82.085</v>
      </c>
      <c r="G57" s="20" t="s">
        <v>12</v>
      </c>
    </row>
    <row r="58" customHeight="true" spans="1:7">
      <c r="A58" s="13">
        <v>2</v>
      </c>
      <c r="B58" s="12" t="s">
        <v>145</v>
      </c>
      <c r="C58" s="13" t="s">
        <v>146</v>
      </c>
      <c r="D58" s="12" t="s">
        <v>147</v>
      </c>
      <c r="E58" s="12">
        <v>88.67</v>
      </c>
      <c r="F58" s="19">
        <f t="shared" si="7"/>
        <v>80.25</v>
      </c>
      <c r="G58" s="21" t="s">
        <v>36</v>
      </c>
    </row>
    <row r="59" customHeight="true" spans="1:7">
      <c r="A59" s="13">
        <v>3</v>
      </c>
      <c r="B59" s="12" t="s">
        <v>148</v>
      </c>
      <c r="C59" s="13" t="s">
        <v>149</v>
      </c>
      <c r="D59" s="12" t="s">
        <v>150</v>
      </c>
      <c r="E59" s="12">
        <v>89</v>
      </c>
      <c r="F59" s="19">
        <f t="shared" si="7"/>
        <v>80</v>
      </c>
      <c r="G59" s="21" t="s">
        <v>36</v>
      </c>
    </row>
  </sheetData>
  <sortState ref="B42:I47">
    <sortCondition ref="F42:F47" descending="true"/>
  </sortState>
  <mergeCells count="13">
    <mergeCell ref="A1:G1"/>
    <mergeCell ref="A3:G3"/>
    <mergeCell ref="A10:G10"/>
    <mergeCell ref="A14:G14"/>
    <mergeCell ref="A21:G21"/>
    <mergeCell ref="A25:G25"/>
    <mergeCell ref="A29:G29"/>
    <mergeCell ref="A33:G33"/>
    <mergeCell ref="A37:G37"/>
    <mergeCell ref="A41:G41"/>
    <mergeCell ref="A48:G48"/>
    <mergeCell ref="A52:G52"/>
    <mergeCell ref="A56:G56"/>
  </mergeCells>
  <printOptions horizontalCentered="true"/>
  <pageMargins left="0.196850393700787" right="0.196850393700787" top="0.78740157480315" bottom="0.78740157480315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user</cp:lastModifiedBy>
  <dcterms:created xsi:type="dcterms:W3CDTF">2024-05-11T19:14:00Z</dcterms:created>
  <cp:lastPrinted>2024-05-15T17:33:00Z</cp:lastPrinted>
  <dcterms:modified xsi:type="dcterms:W3CDTF">2026-06-08T11:48:28Z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