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<sst xmlns="http://schemas.openxmlformats.org/spreadsheetml/2006/main" count="55" uniqueCount="40">
  <si>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附件8：</t>
  </si>
  <si>
    <t xml:space="preserve">花溪区卫生健康系统2026年公招笔试、面试总成绩及进入体检人员名单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</si>
  <si>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</si>
  <si>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</si>
  <si>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</si>
  <si>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</si>
  <si>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</si>
  <si>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</si>
  <si>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</si>
  <si>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</si>
  <si>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</si>
  <si>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</si>
  <si>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</si>
  <si>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</si>
  <si>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</si>
  <si>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李铖</t>
  </si>
  <si>
    <t>2026115花溪区疾病预防控制中心（区卫生监督站）</t>
  </si>
  <si>
    <t>11501慢病科执业医师</t>
  </si>
  <si>
    <t>2610010300302</t>
  </si>
  <si>
    <t>是</t>
  </si>
  <si>
    <t>卢婷</t>
  </si>
  <si>
    <t>2610010300417</t>
  </si>
  <si>
    <t>贾尚洁</t>
  </si>
  <si>
    <t>2610010300305</t>
  </si>
  <si>
    <t>面试缺考</t>
  </si>
  <si>
    <t>鲁丹</t>
  </si>
  <si>
    <t>11502流病科公卫医师</t>
  </si>
  <si>
    <t>2610010300420</t>
  </si>
  <si>
    <t>周子皓</t>
  </si>
  <si>
    <t>2610010300212</t>
  </si>
  <si>
    <t>张泽润</t>
  </si>
  <si>
    <t>2610010300603</t>
  </si>
  <si>
    <t>雷廷恋</t>
  </si>
  <si>
    <t>2026116花溪区孟关乡卫生院</t>
  </si>
  <si>
    <t>11601公共卫生科医师</t>
  </si>
  <si>
    <t>2610010300224</t>
  </si>
  <si>
    <t>张小云</t>
  </si>
  <si>
    <t>2610010300315</t>
  </si>
  <si>
    <t>徐倩</t>
  </si>
  <si>
    <t>2610010300416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</si>
</sst>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N15" sqref="N15"/>
    </sheetView>
  </sheetViews>
  <sheetFormatPr defaultColWidth="9" defaultRowHeight="13.5"/>
  <cols>
    <col min="1" max="1" width="6.5" style="2" customWidth="1"/>
    <col min="3" max="3" width="25.625" customWidth="1"/>
    <col min="4" max="4" width="26.62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7">
        <v>1</v>
      </c>
      <c r="B4" s="9" t="s">
        <v>15</v>
      </c>
      <c r="C4" s="9" t="s">
        <v>16</v>
      </c>
      <c r="D4" s="9" t="s">
        <v>17</v>
      </c>
      <c r="E4" s="10">
        <v>1</v>
      </c>
      <c r="F4" s="9" t="s">
        <v>18</v>
      </c>
      <c r="G4" s="11">
        <v>84.61</v>
      </c>
      <c r="H4" s="8">
        <f t="shared" ref="H4:H12" si="0">G4/2</f>
        <v>42.305</v>
      </c>
      <c r="I4" s="8">
        <v>85.6</v>
      </c>
      <c r="J4" s="8">
        <f>I4/2</f>
        <v>42.8</v>
      </c>
      <c r="K4" s="8">
        <f t="shared" ref="K4:K12" si="1">J4+H4</f>
        <v>85.105</v>
      </c>
      <c r="L4" s="7" t="s">
        <v>19</v>
      </c>
      <c r="M4" s="7"/>
    </row>
    <row r="5" s="1" customFormat="1" ht="31" customHeight="1" spans="1:13">
      <c r="A5" s="7">
        <v>2</v>
      </c>
      <c r="B5" s="9" t="s">
        <v>20</v>
      </c>
      <c r="C5" s="9" t="s">
        <v>16</v>
      </c>
      <c r="D5" s="9" t="s">
        <v>17</v>
      </c>
      <c r="E5" s="12"/>
      <c r="F5" s="9" t="s">
        <v>21</v>
      </c>
      <c r="G5" s="11">
        <v>80.25</v>
      </c>
      <c r="H5" s="8">
        <f t="shared" si="0"/>
        <v>40.125</v>
      </c>
      <c r="I5" s="8">
        <v>85.6</v>
      </c>
      <c r="J5" s="8">
        <f>I5/2</f>
        <v>42.8</v>
      </c>
      <c r="K5" s="8">
        <f t="shared" si="1"/>
        <v>82.925</v>
      </c>
      <c r="L5" s="7"/>
      <c r="M5" s="7"/>
    </row>
    <row r="6" s="1" customFormat="1" ht="31" customHeight="1" spans="1:13">
      <c r="A6" s="7">
        <v>3</v>
      </c>
      <c r="B6" s="9" t="s">
        <v>22</v>
      </c>
      <c r="C6" s="9" t="s">
        <v>16</v>
      </c>
      <c r="D6" s="9" t="s">
        <v>17</v>
      </c>
      <c r="E6" s="12"/>
      <c r="F6" s="9" t="s">
        <v>23</v>
      </c>
      <c r="G6" s="11">
        <v>81.25</v>
      </c>
      <c r="H6" s="8">
        <f t="shared" si="0"/>
        <v>40.625</v>
      </c>
      <c r="I6" s="8">
        <v>0</v>
      </c>
      <c r="J6" s="8">
        <v>0</v>
      </c>
      <c r="K6" s="8">
        <f t="shared" si="1"/>
        <v>40.625</v>
      </c>
      <c r="L6" s="7"/>
      <c r="M6" s="8" t="s">
        <v>24</v>
      </c>
    </row>
    <row r="7" s="1" customFormat="1" ht="31" customHeight="1" spans="1:13">
      <c r="A7" s="7">
        <v>4</v>
      </c>
      <c r="B7" s="9" t="s">
        <v>25</v>
      </c>
      <c r="C7" s="9" t="s">
        <v>16</v>
      </c>
      <c r="D7" s="9" t="s">
        <v>26</v>
      </c>
      <c r="E7" s="10">
        <v>1</v>
      </c>
      <c r="F7" s="9" t="s">
        <v>27</v>
      </c>
      <c r="G7" s="11">
        <v>78.45</v>
      </c>
      <c r="H7" s="8">
        <f t="shared" si="0"/>
        <v>39.225</v>
      </c>
      <c r="I7" s="8">
        <v>82.6</v>
      </c>
      <c r="J7" s="8">
        <f t="shared" ref="J7:J12" si="2">I7/2</f>
        <v>41.3</v>
      </c>
      <c r="K7" s="8">
        <f t="shared" si="1"/>
        <v>80.525</v>
      </c>
      <c r="L7" s="7" t="s">
        <v>19</v>
      </c>
      <c r="M7" s="7"/>
    </row>
    <row r="8" s="1" customFormat="1" ht="31" customHeight="1" spans="1:13">
      <c r="A8" s="7">
        <v>5</v>
      </c>
      <c r="B8" s="9" t="s">
        <v>28</v>
      </c>
      <c r="C8" s="9" t="s">
        <v>16</v>
      </c>
      <c r="D8" s="9" t="s">
        <v>26</v>
      </c>
      <c r="E8" s="12"/>
      <c r="F8" s="9" t="s">
        <v>29</v>
      </c>
      <c r="G8" s="11">
        <v>74.96</v>
      </c>
      <c r="H8" s="8">
        <f t="shared" si="0"/>
        <v>37.48</v>
      </c>
      <c r="I8" s="8">
        <v>80.4</v>
      </c>
      <c r="J8" s="8">
        <f t="shared" si="2"/>
        <v>40.2</v>
      </c>
      <c r="K8" s="8">
        <f t="shared" si="1"/>
        <v>77.68</v>
      </c>
      <c r="L8" s="7"/>
      <c r="M8" s="7"/>
    </row>
    <row r="9" s="1" customFormat="1" ht="31" customHeight="1" spans="1:13">
      <c r="A9" s="7">
        <v>6</v>
      </c>
      <c r="B9" s="9" t="s">
        <v>30</v>
      </c>
      <c r="C9" s="9" t="s">
        <v>16</v>
      </c>
      <c r="D9" s="9" t="s">
        <v>26</v>
      </c>
      <c r="E9" s="12"/>
      <c r="F9" s="9" t="s">
        <v>31</v>
      </c>
      <c r="G9" s="11">
        <v>76.73</v>
      </c>
      <c r="H9" s="8">
        <f t="shared" si="0"/>
        <v>38.365</v>
      </c>
      <c r="I9" s="8">
        <v>75.6</v>
      </c>
      <c r="J9" s="8">
        <f t="shared" si="2"/>
        <v>37.8</v>
      </c>
      <c r="K9" s="8">
        <f t="shared" si="1"/>
        <v>76.165</v>
      </c>
      <c r="L9" s="7"/>
      <c r="M9" s="7"/>
    </row>
    <row r="10" s="1" customFormat="1" ht="31" customHeight="1" spans="1:13">
      <c r="A10" s="7">
        <v>7</v>
      </c>
      <c r="B10" s="13" t="s">
        <v>32</v>
      </c>
      <c r="C10" s="13" t="s">
        <v>33</v>
      </c>
      <c r="D10" s="13" t="s">
        <v>34</v>
      </c>
      <c r="E10" s="7">
        <v>1</v>
      </c>
      <c r="F10" s="13" t="s">
        <v>35</v>
      </c>
      <c r="G10" s="11">
        <v>77.16</v>
      </c>
      <c r="H10" s="8">
        <f t="shared" si="0"/>
        <v>38.58</v>
      </c>
      <c r="I10" s="8">
        <v>81.6</v>
      </c>
      <c r="J10" s="8">
        <f t="shared" si="2"/>
        <v>40.8</v>
      </c>
      <c r="K10" s="8">
        <f t="shared" si="1"/>
        <v>79.38</v>
      </c>
      <c r="L10" s="7" t="s">
        <v>19</v>
      </c>
      <c r="M10" s="7"/>
    </row>
    <row r="11" s="1" customFormat="1" ht="31" customHeight="1" spans="1:13">
      <c r="A11" s="7">
        <v>8</v>
      </c>
      <c r="B11" s="13" t="s">
        <v>36</v>
      </c>
      <c r="C11" s="13" t="s">
        <v>33</v>
      </c>
      <c r="D11" s="13" t="s">
        <v>34</v>
      </c>
      <c r="E11" s="7"/>
      <c r="F11" s="13" t="s">
        <v>37</v>
      </c>
      <c r="G11" s="11">
        <v>72.05</v>
      </c>
      <c r="H11" s="8">
        <f t="shared" si="0"/>
        <v>36.025</v>
      </c>
      <c r="I11" s="8">
        <v>84.2</v>
      </c>
      <c r="J11" s="8">
        <f t="shared" si="2"/>
        <v>42.1</v>
      </c>
      <c r="K11" s="8">
        <f t="shared" si="1"/>
        <v>78.125</v>
      </c>
      <c r="L11" s="7"/>
      <c r="M11" s="7"/>
    </row>
    <row r="12" s="1" customFormat="1" ht="31" customHeight="1" spans="1:13">
      <c r="A12" s="7">
        <v>9</v>
      </c>
      <c r="B12" s="13" t="s">
        <v>38</v>
      </c>
      <c r="C12" s="13" t="s">
        <v>33</v>
      </c>
      <c r="D12" s="13" t="s">
        <v>34</v>
      </c>
      <c r="E12" s="7"/>
      <c r="F12" s="13" t="s">
        <v>39</v>
      </c>
      <c r="G12" s="11">
        <v>75.63</v>
      </c>
      <c r="H12" s="8">
        <f t="shared" si="0"/>
        <v>37.815</v>
      </c>
      <c r="I12" s="8">
        <v>77.2</v>
      </c>
      <c r="J12" s="8">
        <f t="shared" si="2"/>
        <v>38.6</v>
      </c>
      <c r="K12" s="8">
        <f t="shared" si="1"/>
        <v>76.415</v>
      </c>
      <c r="L12" s="7"/>
      <c r="M12" s="7"/>
    </row>
  </sheetData>
  <mergeCells count="5">
    <mergeCell ref="A1:C1"/>
    <mergeCell ref="A2:M2"/>
    <mergeCell ref="E4:E6"/>
    <mergeCell ref="E7:E9"/>
    <mergeCell ref="E10:E12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2020-12-19T14:11:00Z</dcterms:created>
  <dcterms:modified xsi:type="dcterms:W3CDTF">2026-07-01T07:37:32Z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4F5CAA993FD4D91362DD416AB4158A77_43</vt:lpwstr>
  </property>
  <property fmtid="{D5CDD505-2E9C-101B-9397-08002B2CF9AE}" pid="4" name="CalculationRule">
    <vt:i4>0</vt:i4>
  </property>
</Properties>
</file>