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<sst xmlns="http://schemas.openxmlformats.org/spreadsheetml/2006/main" count="78" uniqueCount="54">
  <si>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附件5：</t>
  </si>
  <si>
    <t xml:space="preserve">息烽县卫生健康系统2026年公招笔试、面试总成绩及进入体检人员名单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</si>
  <si>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</si>
  <si>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</si>
  <si>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</si>
  <si>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</si>
  <si>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</si>
  <si>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</si>
  <si>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</si>
  <si>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</si>
  <si>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</si>
  <si>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</si>
  <si>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</si>
  <si>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</si>
  <si>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</si>
  <si>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熊  敏</t>
  </si>
  <si>
    <t>2026144息烽县疾病预防控制中心（县卫生监督站）</t>
  </si>
  <si>
    <t>14401专业技术岗位</t>
  </si>
  <si>
    <t>2615010205514</t>
  </si>
  <si>
    <t>是</t>
  </si>
  <si>
    <t>邹三群</t>
  </si>
  <si>
    <t>2615010205612</t>
  </si>
  <si>
    <t>罗敏会</t>
  </si>
  <si>
    <t>2615010206011</t>
  </si>
  <si>
    <t>刘  倩</t>
  </si>
  <si>
    <t>2026145息烽县九庄镇中心卫生院（息烽县九庄镇妇幼保健计划生育服务站）</t>
  </si>
  <si>
    <t>14501专业技术岗位</t>
  </si>
  <si>
    <t>2615010205807</t>
  </si>
  <si>
    <t>杨通亮</t>
  </si>
  <si>
    <t>2615010205713</t>
  </si>
  <si>
    <t>冯圆媛</t>
  </si>
  <si>
    <t>2615010206003</t>
  </si>
  <si>
    <t>朱  宝</t>
  </si>
  <si>
    <t>2026146息烽县妇幼保健院(息烽县妇幼保健计划生育服务中心）</t>
  </si>
  <si>
    <t>14601专业技术岗位</t>
  </si>
  <si>
    <t>2615010205710</t>
  </si>
  <si>
    <t>王章群</t>
  </si>
  <si>
    <t>2615010206010</t>
  </si>
  <si>
    <t>朱  璇</t>
  </si>
  <si>
    <t>2615010206005</t>
  </si>
  <si>
    <t>面试缺考</t>
  </si>
  <si>
    <t>杨江桃</t>
  </si>
  <si>
    <t>14602专业技术岗位</t>
  </si>
  <si>
    <t>2615010205608</t>
  </si>
  <si>
    <t>吴静莲</t>
  </si>
  <si>
    <t>2615010205524</t>
  </si>
  <si>
    <t>刘  维</t>
  </si>
  <si>
    <t>2615010205502</t>
  </si>
  <si>
    <t>王海鸥</t>
  </si>
  <si>
    <t>2026147息烽县鹿窝镇卫生院（息烽县鹿窝镇妇幼保健计划生育服务站）</t>
  </si>
  <si>
    <t>14701专业技术岗位</t>
  </si>
  <si>
    <t>2615010205513</t>
  </si>
  <si>
    <t>王梓涵</t>
  </si>
  <si>
    <t>2615010205626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</si>
</sst>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C14" sqref="C14"/>
    </sheetView>
  </sheetViews>
  <sheetFormatPr defaultColWidth="9" defaultRowHeight="13.5"/>
  <cols>
    <col min="1" max="1" width="6.5" style="2" customWidth="1"/>
    <col min="3" max="3" width="25.625" customWidth="1"/>
    <col min="4" max="4" width="26.625" customWidth="1"/>
    <col min="5" max="5" width="4.75833333333333" customWidth="1"/>
    <col min="6" max="6" width="18.625" customWidth="1"/>
    <col min="7" max="7" width="9" style="3"/>
    <col min="8" max="8" width="10.5" style="3" customWidth="1"/>
    <col min="9" max="11" width="9" style="3"/>
    <col min="12" max="12" width="6.75833333333333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7">
        <v>1</v>
      </c>
      <c r="B4" s="9" t="s">
        <v>15</v>
      </c>
      <c r="C4" s="10" t="s">
        <v>16</v>
      </c>
      <c r="D4" s="9" t="s">
        <v>17</v>
      </c>
      <c r="E4" s="11">
        <v>1</v>
      </c>
      <c r="F4" s="9" t="s">
        <v>18</v>
      </c>
      <c r="G4" s="12">
        <v>79.23</v>
      </c>
      <c r="H4" s="8">
        <f>G4/2</f>
        <v>39.615</v>
      </c>
      <c r="I4" s="8">
        <v>84</v>
      </c>
      <c r="J4" s="8">
        <f>I4/2</f>
        <v>42</v>
      </c>
      <c r="K4" s="8">
        <f>J4+H4</f>
        <v>81.615</v>
      </c>
      <c r="L4" s="7" t="s">
        <v>19</v>
      </c>
      <c r="M4" s="7"/>
    </row>
    <row r="5" s="1" customFormat="1" ht="31" customHeight="1" spans="1:13">
      <c r="A5" s="7">
        <v>2</v>
      </c>
      <c r="B5" s="9" t="s">
        <v>20</v>
      </c>
      <c r="C5" s="10" t="s">
        <v>16</v>
      </c>
      <c r="D5" s="9" t="s">
        <v>17</v>
      </c>
      <c r="E5" s="11"/>
      <c r="F5" s="9" t="s">
        <v>21</v>
      </c>
      <c r="G5" s="12">
        <v>79.66</v>
      </c>
      <c r="H5" s="8">
        <f>G5/2</f>
        <v>39.83</v>
      </c>
      <c r="I5" s="8">
        <v>81.8</v>
      </c>
      <c r="J5" s="8">
        <f>I5/2</f>
        <v>40.9</v>
      </c>
      <c r="K5" s="8">
        <f>J5+H5</f>
        <v>80.73</v>
      </c>
      <c r="L5" s="7"/>
      <c r="M5" s="7"/>
    </row>
    <row r="6" s="1" customFormat="1" ht="31" customHeight="1" spans="1:13">
      <c r="A6" s="7">
        <v>3</v>
      </c>
      <c r="B6" s="9" t="s">
        <v>22</v>
      </c>
      <c r="C6" s="10" t="s">
        <v>16</v>
      </c>
      <c r="D6" s="9" t="s">
        <v>17</v>
      </c>
      <c r="E6" s="11"/>
      <c r="F6" s="9" t="s">
        <v>23</v>
      </c>
      <c r="G6" s="12">
        <v>78.96</v>
      </c>
      <c r="H6" s="8">
        <f t="shared" ref="H4:H17" si="0">G6/2</f>
        <v>39.48</v>
      </c>
      <c r="I6" s="8">
        <v>80.8</v>
      </c>
      <c r="J6" s="8">
        <f>I6/2</f>
        <v>40.4</v>
      </c>
      <c r="K6" s="8">
        <f t="shared" ref="K4:K17" si="1">J6+H6</f>
        <v>79.88</v>
      </c>
      <c r="L6" s="7"/>
      <c r="M6" s="8"/>
    </row>
    <row r="7" s="1" customFormat="1" ht="31" customHeight="1" spans="1:13">
      <c r="A7" s="7">
        <v>4</v>
      </c>
      <c r="B7" s="9" t="s">
        <v>24</v>
      </c>
      <c r="C7" s="10" t="s">
        <v>25</v>
      </c>
      <c r="D7" s="9" t="s">
        <v>26</v>
      </c>
      <c r="E7" s="13">
        <v>1</v>
      </c>
      <c r="F7" s="9" t="s">
        <v>27</v>
      </c>
      <c r="G7" s="12">
        <v>73.52</v>
      </c>
      <c r="H7" s="8">
        <f t="shared" si="0"/>
        <v>36.76</v>
      </c>
      <c r="I7" s="8">
        <v>82.2</v>
      </c>
      <c r="J7" s="8">
        <f t="shared" ref="J7:J17" si="2">I7/2</f>
        <v>41.1</v>
      </c>
      <c r="K7" s="8">
        <f t="shared" si="1"/>
        <v>77.86</v>
      </c>
      <c r="L7" s="7" t="s">
        <v>19</v>
      </c>
      <c r="M7" s="7"/>
    </row>
    <row r="8" s="1" customFormat="1" ht="31" customHeight="1" spans="1:13">
      <c r="A8" s="7">
        <v>5</v>
      </c>
      <c r="B8" s="9" t="s">
        <v>28</v>
      </c>
      <c r="C8" s="10" t="s">
        <v>25</v>
      </c>
      <c r="D8" s="9" t="s">
        <v>26</v>
      </c>
      <c r="E8" s="14"/>
      <c r="F8" s="9" t="s">
        <v>29</v>
      </c>
      <c r="G8" s="12">
        <v>73.31</v>
      </c>
      <c r="H8" s="8">
        <f t="shared" si="0"/>
        <v>36.655</v>
      </c>
      <c r="I8" s="8">
        <v>80.8</v>
      </c>
      <c r="J8" s="8">
        <f t="shared" si="2"/>
        <v>40.4</v>
      </c>
      <c r="K8" s="8">
        <f t="shared" si="1"/>
        <v>77.055</v>
      </c>
      <c r="L8" s="7"/>
      <c r="M8" s="7"/>
    </row>
    <row r="9" s="1" customFormat="1" ht="31" customHeight="1" spans="1:13">
      <c r="A9" s="7">
        <v>6</v>
      </c>
      <c r="B9" s="9" t="s">
        <v>30</v>
      </c>
      <c r="C9" s="10" t="s">
        <v>25</v>
      </c>
      <c r="D9" s="9" t="s">
        <v>26</v>
      </c>
      <c r="E9" s="14"/>
      <c r="F9" s="9" t="s">
        <v>31</v>
      </c>
      <c r="G9" s="12">
        <v>69.21</v>
      </c>
      <c r="H9" s="8">
        <f t="shared" si="0"/>
        <v>34.605</v>
      </c>
      <c r="I9" s="8">
        <v>85</v>
      </c>
      <c r="J9" s="8">
        <f t="shared" si="2"/>
        <v>42.5</v>
      </c>
      <c r="K9" s="8">
        <f t="shared" si="1"/>
        <v>77.105</v>
      </c>
      <c r="L9" s="7"/>
      <c r="M9" s="7"/>
    </row>
    <row r="10" s="1" customFormat="1" ht="31" customHeight="1" spans="1:13">
      <c r="A10" s="7">
        <v>7</v>
      </c>
      <c r="B10" s="9" t="s">
        <v>32</v>
      </c>
      <c r="C10" s="10" t="s">
        <v>33</v>
      </c>
      <c r="D10" s="9" t="s">
        <v>34</v>
      </c>
      <c r="E10" s="15">
        <v>1</v>
      </c>
      <c r="F10" s="9" t="s">
        <v>35</v>
      </c>
      <c r="G10" s="12">
        <v>77.65</v>
      </c>
      <c r="H10" s="8">
        <f t="shared" si="0"/>
        <v>38.825</v>
      </c>
      <c r="I10" s="8">
        <v>79.6</v>
      </c>
      <c r="J10" s="8">
        <f t="shared" si="2"/>
        <v>39.8</v>
      </c>
      <c r="K10" s="8">
        <f t="shared" si="1"/>
        <v>78.625</v>
      </c>
      <c r="L10" s="7" t="s">
        <v>19</v>
      </c>
      <c r="M10" s="7"/>
    </row>
    <row r="11" s="1" customFormat="1" ht="31" customHeight="1" spans="1:13">
      <c r="A11" s="7">
        <v>8</v>
      </c>
      <c r="B11" s="9" t="s">
        <v>36</v>
      </c>
      <c r="C11" s="10" t="s">
        <v>33</v>
      </c>
      <c r="D11" s="9" t="s">
        <v>34</v>
      </c>
      <c r="E11" s="11"/>
      <c r="F11" s="9" t="s">
        <v>37</v>
      </c>
      <c r="G11" s="12">
        <v>69.24</v>
      </c>
      <c r="H11" s="8">
        <f>G11/2</f>
        <v>34.62</v>
      </c>
      <c r="I11" s="8">
        <v>78.6</v>
      </c>
      <c r="J11" s="8">
        <f>I11/2</f>
        <v>39.3</v>
      </c>
      <c r="K11" s="8">
        <f>J11+H11</f>
        <v>73.92</v>
      </c>
      <c r="L11" s="7"/>
      <c r="M11" s="7"/>
    </row>
    <row r="12" s="1" customFormat="1" ht="31" customHeight="1" spans="1:13">
      <c r="A12" s="7">
        <v>9</v>
      </c>
      <c r="B12" s="9" t="s">
        <v>38</v>
      </c>
      <c r="C12" s="10" t="s">
        <v>33</v>
      </c>
      <c r="D12" s="9" t="s">
        <v>34</v>
      </c>
      <c r="E12" s="16"/>
      <c r="F12" s="9" t="s">
        <v>39</v>
      </c>
      <c r="G12" s="12">
        <v>70.31</v>
      </c>
      <c r="H12" s="8">
        <f>G12/2</f>
        <v>35.155</v>
      </c>
      <c r="I12" s="8">
        <v>0</v>
      </c>
      <c r="J12" s="8">
        <f>I12/2</f>
        <v>0</v>
      </c>
      <c r="K12" s="8">
        <f>J12+H12</f>
        <v>35.155</v>
      </c>
      <c r="L12" s="7"/>
      <c r="M12" s="7" t="s">
        <v>40</v>
      </c>
    </row>
    <row r="13" ht="40.5" spans="1:13">
      <c r="A13" s="7">
        <v>10</v>
      </c>
      <c r="B13" s="9" t="s">
        <v>41</v>
      </c>
      <c r="C13" s="10" t="s">
        <v>33</v>
      </c>
      <c r="D13" s="9" t="s">
        <v>42</v>
      </c>
      <c r="E13" s="17">
        <v>1</v>
      </c>
      <c r="F13" s="9" t="s">
        <v>43</v>
      </c>
      <c r="G13" s="12">
        <v>76.14</v>
      </c>
      <c r="H13" s="8">
        <f t="shared" si="0"/>
        <v>38.07</v>
      </c>
      <c r="I13" s="8">
        <v>79.8</v>
      </c>
      <c r="J13" s="8">
        <f t="shared" si="2"/>
        <v>39.9</v>
      </c>
      <c r="K13" s="8">
        <f t="shared" si="1"/>
        <v>77.97</v>
      </c>
      <c r="L13" s="17" t="s">
        <v>19</v>
      </c>
      <c r="M13" s="18"/>
    </row>
    <row r="14" ht="40.5" spans="1:13">
      <c r="A14" s="7">
        <v>11</v>
      </c>
      <c r="B14" s="9" t="s">
        <v>44</v>
      </c>
      <c r="C14" s="10" t="s">
        <v>33</v>
      </c>
      <c r="D14" s="9" t="s">
        <v>42</v>
      </c>
      <c r="E14" s="17"/>
      <c r="F14" s="9" t="s">
        <v>45</v>
      </c>
      <c r="G14" s="12">
        <v>76.13</v>
      </c>
      <c r="H14" s="8">
        <f t="shared" si="0"/>
        <v>38.065</v>
      </c>
      <c r="I14" s="8">
        <v>74</v>
      </c>
      <c r="J14" s="8">
        <f t="shared" si="2"/>
        <v>37</v>
      </c>
      <c r="K14" s="8">
        <f t="shared" si="1"/>
        <v>75.065</v>
      </c>
      <c r="L14" s="17"/>
      <c r="M14" s="18"/>
    </row>
    <row r="15" ht="40.5" spans="1:13">
      <c r="A15" s="7">
        <v>12</v>
      </c>
      <c r="B15" s="9" t="s">
        <v>46</v>
      </c>
      <c r="C15" s="10" t="s">
        <v>33</v>
      </c>
      <c r="D15" s="9" t="s">
        <v>42</v>
      </c>
      <c r="E15" s="17"/>
      <c r="F15" s="9" t="s">
        <v>47</v>
      </c>
      <c r="G15" s="12">
        <v>73.35</v>
      </c>
      <c r="H15" s="8">
        <f t="shared" si="0"/>
        <v>36.675</v>
      </c>
      <c r="I15" s="8">
        <v>0</v>
      </c>
      <c r="J15" s="8">
        <f t="shared" si="2"/>
        <v>0</v>
      </c>
      <c r="K15" s="8">
        <f t="shared" si="1"/>
        <v>36.675</v>
      </c>
      <c r="L15" s="17"/>
      <c r="M15" s="17" t="s">
        <v>40</v>
      </c>
    </row>
    <row r="16" ht="40.5" spans="1:13">
      <c r="A16" s="7">
        <v>13</v>
      </c>
      <c r="B16" s="9" t="s">
        <v>48</v>
      </c>
      <c r="C16" s="10" t="s">
        <v>49</v>
      </c>
      <c r="D16" s="9" t="s">
        <v>50</v>
      </c>
      <c r="E16" s="17">
        <v>1</v>
      </c>
      <c r="F16" s="9" t="s">
        <v>51</v>
      </c>
      <c r="G16" s="12">
        <v>71.91</v>
      </c>
      <c r="H16" s="8">
        <f t="shared" si="0"/>
        <v>35.955</v>
      </c>
      <c r="I16" s="8">
        <v>79.2</v>
      </c>
      <c r="J16" s="8">
        <f t="shared" si="2"/>
        <v>39.6</v>
      </c>
      <c r="K16" s="8">
        <f t="shared" si="1"/>
        <v>75.555</v>
      </c>
      <c r="L16" s="17" t="s">
        <v>19</v>
      </c>
      <c r="M16" s="18"/>
    </row>
    <row r="17" ht="40.5" spans="1:13">
      <c r="A17" s="7">
        <v>14</v>
      </c>
      <c r="B17" s="9" t="s">
        <v>52</v>
      </c>
      <c r="C17" s="10" t="s">
        <v>49</v>
      </c>
      <c r="D17" s="9" t="s">
        <v>50</v>
      </c>
      <c r="E17" s="17"/>
      <c r="F17" s="9" t="s">
        <v>53</v>
      </c>
      <c r="G17" s="12">
        <v>68.65</v>
      </c>
      <c r="H17" s="8">
        <f t="shared" si="0"/>
        <v>34.325</v>
      </c>
      <c r="I17" s="8">
        <v>74.6</v>
      </c>
      <c r="J17" s="8">
        <f t="shared" si="2"/>
        <v>37.3</v>
      </c>
      <c r="K17" s="8">
        <f t="shared" si="1"/>
        <v>71.625</v>
      </c>
      <c r="L17" s="18"/>
      <c r="M17" s="18"/>
    </row>
  </sheetData>
  <mergeCells count="7">
    <mergeCell ref="A1:C1"/>
    <mergeCell ref="A2:M2"/>
    <mergeCell ref="E4:E6"/>
    <mergeCell ref="E7:E9"/>
    <mergeCell ref="E10:E12"/>
    <mergeCell ref="E13:E15"/>
    <mergeCell ref="E16:E17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2020-12-19T14:11:00Z</dcterms:created>
  <dcterms:modified xsi:type="dcterms:W3CDTF">2026-07-07T06:37:04Z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4F5CAA993FD4D91362DD416AB4158A77_43</vt:lpwstr>
  </property>
  <property fmtid="{D5CDD505-2E9C-101B-9397-08002B2CF9AE}" pid="4" name="CalculationRule">
    <vt:i4>0</vt:i4>
  </property>
</Properties>
</file>