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<sst xmlns="http://schemas.openxmlformats.org/spreadsheetml/2006/main" count="13" uniqueCount="13">
  <si>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</si>
  <si>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遵义市政务服务管理局2026年面向社会公开招聘编外人员资格复审人员名单</t>
  </si>
  <si>
    <t>序号</t>
  </si>
  <si>
    <t>姓名</t>
  </si>
  <si>
    <t>准考证</t>
  </si>
  <si>
    <t>笔试机考成绩
（折算前）</t>
  </si>
  <si>
    <t>报考岗位及代码</t>
  </si>
  <si>
    <t>招聘单位</t>
  </si>
  <si>
    <t>岗位招聘人数</t>
  </si>
  <si>
    <t>排名</t>
  </si>
  <si>
    <t>工作人员50901</t>
  </si>
  <si>
    <t>遵义市政务服务中心</t>
  </si>
  <si>
    <t>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</si>
</sst>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5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selection activeCell="H3" sqref="H$1:H$1048576"/>
    </sheetView>
  </sheetViews>
  <sheetFormatPr defaultColWidth="9" defaultRowHeight="14.25" outlineLevelCol="7"/>
  <cols>
    <col min="1" max="2" width="9" style="1"/>
    <col min="3" max="3" width="16.0333333333333" style="1" customWidth="1"/>
    <col min="4" max="4" width="14.4916666666667" style="1" customWidth="1"/>
    <col min="5" max="5" width="20.3" style="1" customWidth="1"/>
    <col min="6" max="6" width="25.6916666666667" style="1" customWidth="1"/>
    <col min="7" max="7" width="15.2583333333333" style="1" customWidth="1"/>
    <col min="8" max="8" width="16.5166666666667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11"/>
    </row>
    <row r="2" ht="45" customHeight="1" spans="1:8">
      <c r="A2" s="4" t="s">
        <v>1</v>
      </c>
      <c r="B2" s="5"/>
      <c r="C2" s="5"/>
      <c r="D2" s="5"/>
      <c r="E2" s="5"/>
      <c r="F2" s="5"/>
      <c r="G2" s="5"/>
      <c r="H2" s="12"/>
    </row>
    <row r="3" ht="44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8">
        <v>1</v>
      </c>
      <c r="B4" s="9" t="str">
        <f>"刘连"</f>
        <v>刘连</v>
      </c>
      <c r="C4" s="9" t="str">
        <f>"16032516"</f>
        <v>16032516</v>
      </c>
      <c r="D4" s="10">
        <v>124.81</v>
      </c>
      <c r="E4" s="13" t="s">
        <v>10</v>
      </c>
      <c r="F4" s="13" t="s">
        <v>11</v>
      </c>
      <c r="G4" s="14" t="s">
        <v>12</v>
      </c>
      <c r="H4" s="15">
        <v>1</v>
      </c>
    </row>
    <row r="5" spans="1:8">
      <c r="A5" s="8">
        <v>2</v>
      </c>
      <c r="B5" s="9" t="str">
        <f>"蔡青青"</f>
        <v>蔡青青</v>
      </c>
      <c r="C5" s="9" t="str">
        <f>"16031210"</f>
        <v>16031210</v>
      </c>
      <c r="D5" s="10">
        <v>119.52</v>
      </c>
      <c r="E5" s="16"/>
      <c r="F5" s="16"/>
      <c r="G5" s="17"/>
      <c r="H5" s="15">
        <v>2</v>
      </c>
    </row>
    <row r="6" spans="1:8">
      <c r="A6" s="8">
        <v>3</v>
      </c>
      <c r="B6" s="9" t="str">
        <f>"韦泽彦"</f>
        <v>韦泽彦</v>
      </c>
      <c r="C6" s="9" t="str">
        <f>"16031720"</f>
        <v>16031720</v>
      </c>
      <c r="D6" s="10">
        <v>118.03</v>
      </c>
      <c r="E6" s="16"/>
      <c r="F6" s="16"/>
      <c r="G6" s="17"/>
      <c r="H6" s="15">
        <v>3</v>
      </c>
    </row>
    <row r="7" spans="1:8">
      <c r="A7" s="8">
        <v>4</v>
      </c>
      <c r="B7" s="9" t="str">
        <f>"黎嘉峰"</f>
        <v>黎嘉峰</v>
      </c>
      <c r="C7" s="9" t="str">
        <f>"16030807"</f>
        <v>16030807</v>
      </c>
      <c r="D7" s="10">
        <v>117.69</v>
      </c>
      <c r="E7" s="16"/>
      <c r="F7" s="16"/>
      <c r="G7" s="17"/>
      <c r="H7" s="15">
        <v>4</v>
      </c>
    </row>
    <row r="8" spans="1:8">
      <c r="A8" s="8">
        <v>5</v>
      </c>
      <c r="B8" s="9" t="str">
        <f>"杨睿颖"</f>
        <v>杨睿颖</v>
      </c>
      <c r="C8" s="9" t="str">
        <f>"16031610"</f>
        <v>16031610</v>
      </c>
      <c r="D8" s="10">
        <v>115.69</v>
      </c>
      <c r="E8" s="16"/>
      <c r="F8" s="16"/>
      <c r="G8" s="17"/>
      <c r="H8" s="15">
        <v>5</v>
      </c>
    </row>
    <row r="9" spans="1:8">
      <c r="A9" s="8">
        <v>6</v>
      </c>
      <c r="B9" s="9" t="str">
        <f>"蒲朝彬"</f>
        <v>蒲朝彬</v>
      </c>
      <c r="C9" s="9" t="str">
        <f>"16030421"</f>
        <v>16030421</v>
      </c>
      <c r="D9" s="10">
        <v>115.56</v>
      </c>
      <c r="E9" s="18"/>
      <c r="F9" s="18"/>
      <c r="G9" s="19"/>
      <c r="H9" s="15">
        <v>6</v>
      </c>
    </row>
  </sheetData>
  <mergeCells count="5">
    <mergeCell ref="A1:H1"/>
    <mergeCell ref="A2:H2"/>
    <mergeCell ref="E4:E9"/>
    <mergeCell ref="F4:F9"/>
    <mergeCell ref="G4:G9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yspb</cp:lastModifiedBy>
  <dcterms:created xsi:type="dcterms:W3CDTF">2023-05-13T11:15:00Z</dcterms:created>
  <dcterms:modified xsi:type="dcterms:W3CDTF">2026-07-09T10:58:40Z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E0C193FAEDC449AC99B82D0E002CBF80_12</vt:lpwstr>
  </property>
</Properties>
</file>