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拟聘用名单" sheetId="1" r:id="rId1"/>
    <sheet name="Sheet1" sheetId="2" r:id="rId2"/>
  </sheets>
  <externalReferences>
    <externalReference r:id="rId3"/>
  </externalReferences>
  <definedNames>
    <definedName name="_xlnm._FilterDatabase" localSheetId="0" hidden="1">拟聘用名单!$A$2:$O$2</definedName>
    <definedName name="_xlnm.Print_Titles" localSheetId="0">拟聘用名单!$2:$2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<sst xmlns="http://schemas.openxmlformats.org/spreadsheetml/2006/main" count="195" uniqueCount="103">
  <si>
    <t>事业单位拟聘用人员公示名单（第一批）</t>
  </si>
  <si>
    <t>序号</t>
  </si>
  <si>
    <t>姓名</t>
  </si>
  <si>
    <t>性别</t>
  </si>
  <si>
    <t>毕业院校</t>
  </si>
  <si>
    <t>专业</t>
  </si>
  <si>
    <t>报考单位</t>
  </si>
  <si>
    <t>报考岗位及代码</t>
  </si>
  <si>
    <t>备注</t>
  </si>
  <si>
    <t>罗淑芳</t>
  </si>
  <si>
    <t>女</t>
  </si>
  <si>
    <t>南京信息工程大学</t>
  </si>
  <si>
    <t>汉语言文学</t>
  </si>
  <si>
    <t>中枢一小</t>
  </si>
  <si>
    <t>杜清青</t>
  </si>
  <si>
    <t>贵州师范大学</t>
  </si>
  <si>
    <t>广播电视学</t>
  </si>
  <si>
    <t>苍龙小学</t>
  </si>
  <si>
    <t>潘箐</t>
  </si>
  <si>
    <t>台州学院</t>
  </si>
  <si>
    <t>鲁班一小</t>
  </si>
  <si>
    <t>冯敏敏</t>
  </si>
  <si>
    <t>遵义师范学院</t>
  </si>
  <si>
    <t>小学教育</t>
  </si>
  <si>
    <t>周安妮</t>
  </si>
  <si>
    <t>中枢四小</t>
  </si>
  <si>
    <t>郑珊珊</t>
  </si>
  <si>
    <t>海南热带海洋学院</t>
  </si>
  <si>
    <t>盐津三小</t>
  </si>
  <si>
    <r>
      <t>李</t>
    </r>
    <r>
      <rPr>
        <sz val="14"/>
        <rFont val="宋体"/>
        <charset val="134"/>
      </rPr>
      <t>喆</t>
    </r>
    <r>
      <rPr>
        <sz val="14"/>
        <rFont val="仿宋_GB2312"/>
        <charset val="134"/>
      </rPr>
      <t>睿</t>
    </r>
  </si>
  <si>
    <t>福建师范大学</t>
  </si>
  <si>
    <t>坛厂小学</t>
  </si>
  <si>
    <t>张秋秋</t>
  </si>
  <si>
    <t>广西大学</t>
  </si>
  <si>
    <t>数学</t>
  </si>
  <si>
    <t>杨沙沙</t>
  </si>
  <si>
    <t>哈尔滨学院</t>
  </si>
  <si>
    <t>盐津小学</t>
  </si>
  <si>
    <t>王雨亭</t>
  </si>
  <si>
    <t>天津外国语大学</t>
  </si>
  <si>
    <t>商务英语</t>
  </si>
  <si>
    <t>城北小学</t>
  </si>
  <si>
    <t>张毓</t>
  </si>
  <si>
    <t>贵州师范学院</t>
  </si>
  <si>
    <t>英语</t>
  </si>
  <si>
    <t>汤蕊</t>
  </si>
  <si>
    <t>陶佳露</t>
  </si>
  <si>
    <t>重庆师范大学</t>
  </si>
  <si>
    <t>罗敏</t>
  </si>
  <si>
    <t>安徽师范大学</t>
  </si>
  <si>
    <t>体育学</t>
  </si>
  <si>
    <t>令狐会会</t>
  </si>
  <si>
    <t>贵州商学院</t>
  </si>
  <si>
    <t>物联网工程</t>
  </si>
  <si>
    <t>曾庆</t>
  </si>
  <si>
    <t>男</t>
  </si>
  <si>
    <t>贵州中医药大学</t>
  </si>
  <si>
    <t>应用心理学</t>
  </si>
  <si>
    <t>孙柯</t>
  </si>
  <si>
    <t>贵州民族大学</t>
  </si>
  <si>
    <t>社会体育指导</t>
  </si>
  <si>
    <t>身份证号</t>
  </si>
  <si>
    <t>聘用单位</t>
  </si>
  <si>
    <t>岗位名称</t>
  </si>
  <si>
    <t>经费来源</t>
  </si>
  <si>
    <t>岗位类别</t>
  </si>
  <si>
    <t>万玲霜</t>
  </si>
  <si>
    <t>大坝幼儿园</t>
  </si>
  <si>
    <t>幼儿园教师</t>
  </si>
  <si>
    <t>全额事业</t>
  </si>
  <si>
    <t>专业技术</t>
  </si>
  <si>
    <t>陈雅妮</t>
  </si>
  <si>
    <t>五马幼儿园</t>
  </si>
  <si>
    <t>王晓</t>
  </si>
  <si>
    <t>三合幼儿园</t>
  </si>
  <si>
    <t>汪倩</t>
  </si>
  <si>
    <t>喜头幼儿园</t>
  </si>
  <si>
    <t>林欣</t>
  </si>
  <si>
    <t>茅坝幼儿园</t>
  </si>
  <si>
    <t>成佳佳</t>
  </si>
  <si>
    <t>聂岱艺</t>
  </si>
  <si>
    <t>合马幼儿园</t>
  </si>
  <si>
    <t>任燕</t>
  </si>
  <si>
    <t>龙井幼儿园</t>
  </si>
  <si>
    <t>李婧</t>
  </si>
  <si>
    <t>肖江琳</t>
  </si>
  <si>
    <t>长岗幼儿园</t>
  </si>
  <si>
    <t>李嘉乐</t>
  </si>
  <si>
    <t>二合幼儿园</t>
  </si>
  <si>
    <t>黄玉琴</t>
  </si>
  <si>
    <t>学孔幼儿园</t>
  </si>
  <si>
    <t>冯娇</t>
  </si>
  <si>
    <t>高大坪幼儿园</t>
  </si>
  <si>
    <t>张孝</t>
  </si>
  <si>
    <t>火石幼儿园</t>
  </si>
  <si>
    <t>张文静</t>
  </si>
  <si>
    <t>九仓幼儿园</t>
  </si>
  <si>
    <t>周玲玲</t>
  </si>
  <si>
    <t>袁木荟子</t>
  </si>
  <si>
    <t>杨璐源</t>
  </si>
  <si>
    <t>美酒河幼儿园</t>
  </si>
  <si>
    <t>杨景</t>
  </si>
  <si>
    <t>后山幼儿园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</si>
</sst>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2">
    <font>
      <sz val="11"/>
      <color theme="1"/>
      <name val="宋体"/>
      <charset val="134"/>
      <scheme val="minor"/>
    </font>
    <font>
      <b/>
      <sz val="9"/>
      <color rgb="FF000000"/>
      <name val="宋体"/>
      <charset val="134"/>
    </font>
    <font>
      <sz val="12"/>
      <color indexed="8"/>
      <name val="宋体"/>
      <charset val="134"/>
      <scheme val="minor"/>
    </font>
    <font>
      <sz val="9"/>
      <color rgb="FF000000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b/>
      <sz val="12"/>
      <name val="宋体"/>
      <charset val="134"/>
    </font>
    <font>
      <sz val="20"/>
      <name val="方正小标宋简体"/>
      <charset val="134"/>
    </font>
    <font>
      <b/>
      <sz val="11"/>
      <color theme="1"/>
      <name val="宋体"/>
      <charset val="134"/>
      <scheme val="minor"/>
    </font>
    <font>
      <sz val="14"/>
      <name val="仿宋_GB2312"/>
      <charset val="134"/>
    </font>
    <font>
      <sz val="14"/>
      <color theme="1"/>
      <name val="仿宋_GB2312"/>
      <charset val="134"/>
    </font>
    <font>
      <sz val="14"/>
      <color indexed="8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justify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176" fontId="5" fillId="0" borderId="0" xfId="0" applyNumberFormat="1" applyFont="1" applyFill="1" applyBorder="1" applyAlignment="1">
      <alignment vertical="center"/>
    </xf>
    <xf numFmtId="0" fontId="7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shrinkToFit="1"/>
    </xf>
    <xf numFmtId="0" fontId="10" fillId="0" borderId="1" xfId="0" applyFont="1" applyFill="1" applyBorder="1" applyAlignment="1" applyProtection="1">
      <alignment horizontal="center" vertical="center" shrinkToFit="1"/>
      <protection locked="0"/>
    </xf>
    <xf numFmtId="0" fontId="11" fillId="0" borderId="1" xfId="0" applyFont="1" applyFill="1" applyBorder="1" applyAlignment="1">
      <alignment horizontal="center" vertical="center" shrinkToFit="1"/>
    </xf>
    <xf numFmtId="0" fontId="11" fillId="0" borderId="1" xfId="0" applyNumberFormat="1" applyFont="1" applyFill="1" applyBorder="1" applyAlignment="1">
      <alignment horizontal="center" vertical="center" shrinkToFit="1"/>
    </xf>
    <xf numFmtId="0" fontId="1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/>
    </xf>
    <xf numFmtId="0" fontId="10" fillId="0" borderId="1" xfId="0" applyFont="1" applyFill="1" applyBorder="1" applyAlignment="1">
      <alignment horizontal="center" vertical="center" shrinkToFit="1"/>
    </xf>
    <xf numFmtId="0" fontId="5" fillId="0" borderId="0" xfId="0" applyNumberFormat="1" applyFont="1" applyFill="1" applyBorder="1" applyAlignment="1">
      <alignment vertical="center"/>
    </xf>
    <xf numFmtId="0" fontId="0" fillId="0" borderId="1" xfId="0" applyBorder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2025&#24180;&#24037;&#20316;&#30005;&#23376;&#26723;\&#20154;&#20107;&#25307;&#32856;\&#25919;&#23457;\&#24615;&#20405;&#36829;&#27861;&#29359;&#32618;&#20449;&#24687;&#26597;&#35810;&#23548;&#20837;&#27169;&#26495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性侵违法犯罪信息查询导入模板"/>
      <sheetName val="Sheet1"/>
      <sheetName val="data"/>
      <sheetName val="hiddenSheet"/>
    </sheetNames>
    <sheetDataSet>
      <sheetData sheetId="0">
        <row r="3">
          <cell r="B3" t="str">
            <v>万玲霜</v>
          </cell>
          <cell r="C3" t="str">
            <v>女</v>
          </cell>
          <cell r="D3" t="str">
            <v>居民身份证</v>
          </cell>
          <cell r="E3" t="str">
            <v>522132200104112127</v>
          </cell>
        </row>
        <row r="4">
          <cell r="B4" t="str">
            <v>陈雅妮</v>
          </cell>
          <cell r="C4" t="str">
            <v>女</v>
          </cell>
          <cell r="D4" t="str">
            <v>居民身份证</v>
          </cell>
          <cell r="E4" t="str">
            <v>522121200109130026</v>
          </cell>
        </row>
        <row r="5">
          <cell r="B5" t="str">
            <v>王晓</v>
          </cell>
          <cell r="C5" t="str">
            <v>女</v>
          </cell>
          <cell r="D5" t="str">
            <v>居民身份证</v>
          </cell>
          <cell r="E5" t="str">
            <v>510525199712245125</v>
          </cell>
        </row>
        <row r="6">
          <cell r="B6" t="str">
            <v>汪倩</v>
          </cell>
          <cell r="C6" t="str">
            <v>女</v>
          </cell>
          <cell r="D6" t="str">
            <v>居民身份证</v>
          </cell>
          <cell r="E6" t="str">
            <v>522132200107141126</v>
          </cell>
        </row>
        <row r="7">
          <cell r="B7" t="str">
            <v>林欣</v>
          </cell>
          <cell r="C7" t="str">
            <v>女</v>
          </cell>
          <cell r="D7" t="str">
            <v>居民身份证</v>
          </cell>
          <cell r="E7" t="str">
            <v>520382200101280064</v>
          </cell>
        </row>
        <row r="8">
          <cell r="B8" t="str">
            <v>成佳佳</v>
          </cell>
          <cell r="C8" t="str">
            <v>女</v>
          </cell>
          <cell r="D8" t="str">
            <v>居民身份证</v>
          </cell>
          <cell r="E8" t="str">
            <v>520103199805014846</v>
          </cell>
        </row>
        <row r="9">
          <cell r="B9" t="str">
            <v>聂岱艺</v>
          </cell>
          <cell r="C9" t="str">
            <v>女</v>
          </cell>
          <cell r="D9" t="str">
            <v>居民身份证</v>
          </cell>
          <cell r="E9" t="str">
            <v>522128199912066528</v>
          </cell>
        </row>
        <row r="10">
          <cell r="B10" t="str">
            <v>任燕</v>
          </cell>
          <cell r="C10" t="str">
            <v>女</v>
          </cell>
          <cell r="D10" t="str">
            <v>居民身份证</v>
          </cell>
          <cell r="E10" t="str">
            <v>522130200203196044</v>
          </cell>
        </row>
        <row r="11">
          <cell r="B11" t="str">
            <v>李婧</v>
          </cell>
          <cell r="C11" t="str">
            <v>女</v>
          </cell>
          <cell r="D11" t="str">
            <v>居民身份证</v>
          </cell>
          <cell r="E11" t="str">
            <v>522130199912120047</v>
          </cell>
        </row>
        <row r="12">
          <cell r="B12" t="str">
            <v>袁木荟子</v>
          </cell>
          <cell r="C12" t="str">
            <v>女</v>
          </cell>
          <cell r="D12" t="str">
            <v>居民身份证</v>
          </cell>
          <cell r="E12" t="str">
            <v>522101200111148086</v>
          </cell>
        </row>
        <row r="13">
          <cell r="B13" t="str">
            <v>周玲玲</v>
          </cell>
          <cell r="C13" t="str">
            <v>女</v>
          </cell>
          <cell r="D13" t="str">
            <v>居民身份证</v>
          </cell>
          <cell r="E13" t="str">
            <v>520382200207210048</v>
          </cell>
        </row>
        <row r="14">
          <cell r="B14" t="str">
            <v>肖江琳</v>
          </cell>
          <cell r="C14" t="str">
            <v>女</v>
          </cell>
          <cell r="D14" t="str">
            <v>居民身份证</v>
          </cell>
          <cell r="E14" t="str">
            <v>52210120010303322X</v>
          </cell>
        </row>
        <row r="15">
          <cell r="B15" t="str">
            <v>李嘉乐</v>
          </cell>
          <cell r="C15" t="str">
            <v>女</v>
          </cell>
          <cell r="D15" t="str">
            <v>居民身份证</v>
          </cell>
          <cell r="E15" t="str">
            <v>522130199702016049</v>
          </cell>
        </row>
        <row r="16">
          <cell r="B16" t="str">
            <v>杨璐源</v>
          </cell>
          <cell r="C16" t="str">
            <v>女</v>
          </cell>
          <cell r="D16" t="str">
            <v>居民身份证</v>
          </cell>
          <cell r="E16" t="str">
            <v>530328200108290023</v>
          </cell>
        </row>
        <row r="17">
          <cell r="B17" t="str">
            <v>黄玉琴</v>
          </cell>
          <cell r="C17" t="str">
            <v>女</v>
          </cell>
          <cell r="D17" t="str">
            <v>居民身份证</v>
          </cell>
          <cell r="E17" t="str">
            <v>522124199707211647</v>
          </cell>
        </row>
        <row r="18">
          <cell r="B18" t="str">
            <v>冯娇</v>
          </cell>
          <cell r="C18" t="str">
            <v>女</v>
          </cell>
          <cell r="D18" t="str">
            <v>居民身份证</v>
          </cell>
          <cell r="E18" t="str">
            <v>522125199708234628</v>
          </cell>
        </row>
        <row r="19">
          <cell r="B19" t="str">
            <v>杨景</v>
          </cell>
          <cell r="C19" t="str">
            <v>女</v>
          </cell>
          <cell r="D19" t="str">
            <v>居民身份证</v>
          </cell>
          <cell r="E19" t="str">
            <v>522424200012244647</v>
          </cell>
        </row>
        <row r="20">
          <cell r="B20" t="str">
            <v>张孝</v>
          </cell>
          <cell r="C20" t="str">
            <v>女</v>
          </cell>
          <cell r="D20" t="str">
            <v>居民身份证</v>
          </cell>
          <cell r="E20" t="str">
            <v>522130199909010066</v>
          </cell>
        </row>
        <row r="21">
          <cell r="B21" t="str">
            <v>张文静</v>
          </cell>
          <cell r="C21" t="str">
            <v>女</v>
          </cell>
          <cell r="D21" t="str">
            <v>居民身份证</v>
          </cell>
          <cell r="E21" t="str">
            <v>513902200106055087</v>
          </cell>
        </row>
        <row r="22">
          <cell r="B22" t="str">
            <v>涂尊卉</v>
          </cell>
          <cell r="C22" t="str">
            <v>女</v>
          </cell>
          <cell r="D22" t="str">
            <v>居民身份证</v>
          </cell>
          <cell r="E22" t="str">
            <v>522130199502273649</v>
          </cell>
        </row>
        <row r="23">
          <cell r="B23" t="str">
            <v>田娅芳</v>
          </cell>
          <cell r="C23" t="str">
            <v>女</v>
          </cell>
          <cell r="D23" t="str">
            <v>居民身份证</v>
          </cell>
          <cell r="E23" t="str">
            <v>522126200209134042</v>
          </cell>
        </row>
        <row r="24">
          <cell r="B24" t="str">
            <v>涂耀芳</v>
          </cell>
          <cell r="C24" t="str">
            <v>女</v>
          </cell>
          <cell r="D24" t="str">
            <v>居民身份证</v>
          </cell>
          <cell r="E24" t="str">
            <v>520402200308247345</v>
          </cell>
        </row>
        <row r="25">
          <cell r="B25" t="str">
            <v>杨华艳</v>
          </cell>
          <cell r="C25" t="str">
            <v>女</v>
          </cell>
          <cell r="D25" t="str">
            <v>居民身份证</v>
          </cell>
          <cell r="E25" t="str">
            <v>522121200305073428</v>
          </cell>
        </row>
        <row r="26">
          <cell r="B26" t="str">
            <v>梁欣悦</v>
          </cell>
          <cell r="C26" t="str">
            <v>女</v>
          </cell>
          <cell r="D26" t="str">
            <v>居民身份证</v>
          </cell>
          <cell r="E26" t="str">
            <v>522101200301136828</v>
          </cell>
        </row>
        <row r="27">
          <cell r="B27" t="str">
            <v>毛明翠</v>
          </cell>
          <cell r="C27" t="str">
            <v>女</v>
          </cell>
          <cell r="D27" t="str">
            <v>居民身份证</v>
          </cell>
          <cell r="E27" t="str">
            <v>522321200210278026</v>
          </cell>
        </row>
        <row r="28">
          <cell r="B28" t="str">
            <v>王盈盈</v>
          </cell>
          <cell r="C28" t="str">
            <v>女</v>
          </cell>
          <cell r="D28" t="str">
            <v>居民身份证</v>
          </cell>
          <cell r="E28" t="str">
            <v>522123200210054526</v>
          </cell>
        </row>
        <row r="29">
          <cell r="B29" t="str">
            <v>田国齐</v>
          </cell>
          <cell r="C29" t="str">
            <v>男</v>
          </cell>
          <cell r="D29" t="str">
            <v>居民身份证</v>
          </cell>
          <cell r="E29" t="str">
            <v>522228200109033170</v>
          </cell>
        </row>
        <row r="30">
          <cell r="B30" t="str">
            <v>田宏</v>
          </cell>
          <cell r="C30" t="str">
            <v>男</v>
          </cell>
          <cell r="D30" t="str">
            <v>居民身份证</v>
          </cell>
          <cell r="E30" t="str">
            <v>522121200211056010</v>
          </cell>
        </row>
        <row r="31">
          <cell r="B31" t="str">
            <v>唐文轩</v>
          </cell>
          <cell r="C31" t="str">
            <v>男</v>
          </cell>
          <cell r="D31" t="str">
            <v>居民身份证</v>
          </cell>
          <cell r="E31" t="str">
            <v>522121200103257819</v>
          </cell>
        </row>
        <row r="32">
          <cell r="B32" t="str">
            <v>罗洪江</v>
          </cell>
          <cell r="C32" t="str">
            <v>男</v>
          </cell>
          <cell r="D32" t="str">
            <v>居民身份证</v>
          </cell>
          <cell r="E32" t="str">
            <v>522224200012040838</v>
          </cell>
        </row>
        <row r="33">
          <cell r="B33" t="str">
            <v>何忠桓</v>
          </cell>
          <cell r="C33" t="str">
            <v>男</v>
          </cell>
          <cell r="D33" t="str">
            <v>居民身份证</v>
          </cell>
          <cell r="E33" t="str">
            <v>522121200301173210</v>
          </cell>
        </row>
        <row r="34">
          <cell r="B34" t="str">
            <v>段元培</v>
          </cell>
          <cell r="C34" t="str">
            <v>女</v>
          </cell>
          <cell r="D34" t="str">
            <v>居民身份证</v>
          </cell>
          <cell r="E34" t="str">
            <v>522101200308160425</v>
          </cell>
        </row>
        <row r="35">
          <cell r="B35" t="str">
            <v>岑炫璇</v>
          </cell>
          <cell r="C35" t="str">
            <v>女</v>
          </cell>
          <cell r="D35" t="str">
            <v>居民身份证</v>
          </cell>
          <cell r="E35" t="str">
            <v>522323200306170063</v>
          </cell>
        </row>
        <row r="36">
          <cell r="B36" t="str">
            <v>李廷凤</v>
          </cell>
          <cell r="C36" t="str">
            <v>女</v>
          </cell>
          <cell r="D36" t="str">
            <v>居民身份证</v>
          </cell>
          <cell r="E36" t="str">
            <v>522121200210181880</v>
          </cell>
        </row>
        <row r="37">
          <cell r="B37" t="str">
            <v>申廷旭</v>
          </cell>
          <cell r="C37" t="str">
            <v>女</v>
          </cell>
          <cell r="D37" t="str">
            <v>居民身份证</v>
          </cell>
          <cell r="E37" t="str">
            <v>522126200203056565</v>
          </cell>
        </row>
        <row r="38">
          <cell r="B38" t="str">
            <v>张佳艳</v>
          </cell>
          <cell r="C38" t="str">
            <v>女</v>
          </cell>
          <cell r="D38" t="str">
            <v>居民身份证</v>
          </cell>
          <cell r="E38" t="str">
            <v>522228200110170084</v>
          </cell>
        </row>
        <row r="39">
          <cell r="B39" t="str">
            <v>邹咏琴</v>
          </cell>
          <cell r="C39" t="str">
            <v>女</v>
          </cell>
          <cell r="D39" t="str">
            <v>居民身份证</v>
          </cell>
          <cell r="E39" t="str">
            <v>522126200202101029</v>
          </cell>
        </row>
        <row r="40">
          <cell r="B40" t="str">
            <v>刘仁红</v>
          </cell>
          <cell r="C40" t="str">
            <v>女</v>
          </cell>
          <cell r="D40" t="str">
            <v>居民身份证</v>
          </cell>
          <cell r="E40" t="str">
            <v>522624200211224025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9"/>
  <sheetViews>
    <sheetView tabSelected="1" workbookViewId="0">
      <selection activeCell="J7" sqref="J7"/>
    </sheetView>
  </sheetViews>
  <sheetFormatPr defaultColWidth="10" defaultRowHeight="14.25"/>
  <cols>
    <col min="1" max="1" width="5.33333333333333" style="10" customWidth="1"/>
    <col min="2" max="2" width="8.775" style="8" customWidth="1"/>
    <col min="3" max="3" width="5.89166666666667" style="8" customWidth="1"/>
    <col min="4" max="4" width="27.5583333333333" style="10" customWidth="1"/>
    <col min="5" max="5" width="18.775" style="10" customWidth="1"/>
    <col min="6" max="6" width="14.6666666666667" style="11" customWidth="1"/>
    <col min="7" max="7" width="19" style="11" customWidth="1"/>
    <col min="8" max="16384" width="10" style="8"/>
  </cols>
  <sheetData>
    <row r="1" s="8" customFormat="1" ht="33" customHeight="1" spans="1:9">
      <c r="A1" s="12" t="s">
        <v>0</v>
      </c>
      <c r="B1" s="12"/>
      <c r="C1" s="12"/>
      <c r="D1" s="12"/>
      <c r="E1" s="12"/>
      <c r="F1" s="12"/>
      <c r="G1" s="12"/>
      <c r="H1" s="12"/>
    </row>
    <row r="2" s="9" customFormat="1" ht="27" customHeight="1" spans="1:9">
      <c r="A2" s="13" t="s">
        <v>1</v>
      </c>
      <c r="B2" s="13" t="s">
        <v>2</v>
      </c>
      <c r="C2" s="13" t="s">
        <v>3</v>
      </c>
      <c r="D2" s="14" t="s">
        <v>4</v>
      </c>
      <c r="E2" s="14" t="s">
        <v>5</v>
      </c>
      <c r="F2" s="15" t="s">
        <v>6</v>
      </c>
      <c r="G2" s="15" t="s">
        <v>7</v>
      </c>
      <c r="H2" s="13" t="s">
        <v>8</v>
      </c>
    </row>
    <row r="3" ht="27.25" customHeight="1" spans="1:9">
      <c r="A3" s="16">
        <v>1</v>
      </c>
      <c r="B3" s="17" t="s">
        <v>9</v>
      </c>
      <c r="C3" s="18" t="s">
        <v>10</v>
      </c>
      <c r="D3" s="19" t="s">
        <v>11</v>
      </c>
      <c r="E3" s="19" t="s">
        <v>12</v>
      </c>
      <c r="F3" s="20" t="s">
        <v>13</v>
      </c>
      <c r="G3" s="21">
        <v>22106000601</v>
      </c>
      <c r="H3" s="22"/>
    </row>
    <row r="4" ht="27.25" customHeight="1" spans="1:9">
      <c r="A4" s="16">
        <v>2</v>
      </c>
      <c r="B4" s="17" t="s">
        <v>14</v>
      </c>
      <c r="C4" s="18" t="s">
        <v>10</v>
      </c>
      <c r="D4" s="23" t="s">
        <v>15</v>
      </c>
      <c r="E4" s="23" t="s">
        <v>16</v>
      </c>
      <c r="F4" s="23" t="s">
        <v>17</v>
      </c>
      <c r="G4" s="21">
        <v>22106000601</v>
      </c>
      <c r="H4" s="22"/>
      <c r="I4" s="24"/>
    </row>
    <row r="5" ht="27.25" customHeight="1" spans="1:9">
      <c r="A5" s="16">
        <v>3</v>
      </c>
      <c r="B5" s="17" t="s">
        <v>18</v>
      </c>
      <c r="C5" s="18" t="s">
        <v>10</v>
      </c>
      <c r="D5" s="23" t="s">
        <v>19</v>
      </c>
      <c r="E5" s="23" t="s">
        <v>12</v>
      </c>
      <c r="F5" s="23" t="s">
        <v>20</v>
      </c>
      <c r="G5" s="21">
        <v>22106000602</v>
      </c>
      <c r="H5" s="22"/>
      <c r="I5" s="24"/>
    </row>
    <row r="6" ht="27.25" customHeight="1" spans="1:9">
      <c r="A6" s="16">
        <v>4</v>
      </c>
      <c r="B6" s="17" t="s">
        <v>21</v>
      </c>
      <c r="C6" s="18" t="s">
        <v>10</v>
      </c>
      <c r="D6" s="23" t="s">
        <v>22</v>
      </c>
      <c r="E6" s="23" t="s">
        <v>23</v>
      </c>
      <c r="F6" s="23" t="s">
        <v>13</v>
      </c>
      <c r="G6" s="21">
        <v>22106000603</v>
      </c>
      <c r="H6" s="22"/>
      <c r="I6" s="24"/>
    </row>
    <row r="7" ht="27.25" customHeight="1" spans="1:9">
      <c r="A7" s="16">
        <v>5</v>
      </c>
      <c r="B7" s="17" t="s">
        <v>24</v>
      </c>
      <c r="C7" s="18" t="s">
        <v>10</v>
      </c>
      <c r="D7" s="23" t="s">
        <v>15</v>
      </c>
      <c r="E7" s="23" t="s">
        <v>23</v>
      </c>
      <c r="F7" s="23" t="s">
        <v>25</v>
      </c>
      <c r="G7" s="21">
        <v>22106000603</v>
      </c>
      <c r="H7" s="22"/>
    </row>
    <row r="8" ht="27.25" customHeight="1" spans="1:9">
      <c r="A8" s="16">
        <v>6</v>
      </c>
      <c r="B8" s="17" t="s">
        <v>26</v>
      </c>
      <c r="C8" s="18" t="s">
        <v>10</v>
      </c>
      <c r="D8" s="23" t="s">
        <v>27</v>
      </c>
      <c r="E8" s="23" t="s">
        <v>23</v>
      </c>
      <c r="F8" s="23" t="s">
        <v>28</v>
      </c>
      <c r="G8" s="21">
        <v>22106000603</v>
      </c>
      <c r="H8" s="22"/>
    </row>
    <row r="9" ht="27.25" customHeight="1" spans="1:9">
      <c r="A9" s="16">
        <v>7</v>
      </c>
      <c r="B9" s="17" t="s">
        <v>29</v>
      </c>
      <c r="C9" s="18" t="s">
        <v>10</v>
      </c>
      <c r="D9" s="23" t="s">
        <v>30</v>
      </c>
      <c r="E9" s="23" t="s">
        <v>23</v>
      </c>
      <c r="F9" s="23" t="s">
        <v>31</v>
      </c>
      <c r="G9" s="21">
        <v>22106000603</v>
      </c>
      <c r="H9" s="22"/>
    </row>
    <row r="10" ht="27.25" customHeight="1" spans="1:9">
      <c r="A10" s="16">
        <v>8</v>
      </c>
      <c r="B10" s="17" t="s">
        <v>32</v>
      </c>
      <c r="C10" s="18" t="s">
        <v>10</v>
      </c>
      <c r="D10" s="23" t="s">
        <v>33</v>
      </c>
      <c r="E10" s="23" t="s">
        <v>34</v>
      </c>
      <c r="F10" s="23" t="s">
        <v>17</v>
      </c>
      <c r="G10" s="21">
        <v>22106000604</v>
      </c>
      <c r="H10" s="22"/>
    </row>
    <row r="11" ht="27.25" customHeight="1" spans="1:9">
      <c r="A11" s="16">
        <v>9</v>
      </c>
      <c r="B11" s="17" t="s">
        <v>35</v>
      </c>
      <c r="C11" s="18" t="s">
        <v>10</v>
      </c>
      <c r="D11" s="23" t="s">
        <v>36</v>
      </c>
      <c r="E11" s="23" t="s">
        <v>23</v>
      </c>
      <c r="F11" s="23" t="s">
        <v>37</v>
      </c>
      <c r="G11" s="21">
        <v>22106000605</v>
      </c>
      <c r="H11" s="22"/>
    </row>
    <row r="12" ht="27.25" customHeight="1" spans="1:9">
      <c r="A12" s="16">
        <v>10</v>
      </c>
      <c r="B12" s="17" t="s">
        <v>38</v>
      </c>
      <c r="C12" s="18" t="s">
        <v>10</v>
      </c>
      <c r="D12" s="23" t="s">
        <v>39</v>
      </c>
      <c r="E12" s="23" t="s">
        <v>40</v>
      </c>
      <c r="F12" s="23" t="s">
        <v>41</v>
      </c>
      <c r="G12" s="21">
        <v>22106000605</v>
      </c>
      <c r="H12" s="22"/>
    </row>
    <row r="13" ht="27.25" customHeight="1" spans="1:9">
      <c r="A13" s="16">
        <v>11</v>
      </c>
      <c r="B13" s="17" t="s">
        <v>42</v>
      </c>
      <c r="C13" s="18" t="s">
        <v>10</v>
      </c>
      <c r="D13" s="23" t="s">
        <v>43</v>
      </c>
      <c r="E13" s="23" t="s">
        <v>44</v>
      </c>
      <c r="F13" s="23" t="s">
        <v>20</v>
      </c>
      <c r="G13" s="21">
        <v>22106000605</v>
      </c>
      <c r="H13" s="22"/>
    </row>
    <row r="14" ht="27.25" customHeight="1" spans="1:9">
      <c r="A14" s="16">
        <v>12</v>
      </c>
      <c r="B14" s="17" t="s">
        <v>45</v>
      </c>
      <c r="C14" s="18" t="s">
        <v>10</v>
      </c>
      <c r="D14" s="23" t="s">
        <v>43</v>
      </c>
      <c r="E14" s="23" t="s">
        <v>44</v>
      </c>
      <c r="F14" s="23" t="s">
        <v>31</v>
      </c>
      <c r="G14" s="21">
        <v>22106000605</v>
      </c>
      <c r="H14" s="22"/>
    </row>
    <row r="15" ht="27.25" customHeight="1" spans="1:9">
      <c r="A15" s="16">
        <v>13</v>
      </c>
      <c r="B15" s="17" t="s">
        <v>46</v>
      </c>
      <c r="C15" s="18" t="s">
        <v>10</v>
      </c>
      <c r="D15" s="23" t="s">
        <v>47</v>
      </c>
      <c r="E15" s="23" t="s">
        <v>23</v>
      </c>
      <c r="F15" s="23" t="s">
        <v>17</v>
      </c>
      <c r="G15" s="21">
        <v>22106000605</v>
      </c>
      <c r="H15" s="22"/>
    </row>
    <row r="16" ht="27.25" customHeight="1" spans="1:9">
      <c r="A16" s="16">
        <v>14</v>
      </c>
      <c r="B16" s="17" t="s">
        <v>48</v>
      </c>
      <c r="C16" s="18" t="s">
        <v>10</v>
      </c>
      <c r="D16" s="23" t="s">
        <v>49</v>
      </c>
      <c r="E16" s="23" t="s">
        <v>50</v>
      </c>
      <c r="F16" s="23" t="s">
        <v>37</v>
      </c>
      <c r="G16" s="21">
        <v>22106000607</v>
      </c>
      <c r="H16" s="22"/>
    </row>
    <row r="17" ht="27.25" customHeight="1" spans="1:8">
      <c r="A17" s="16">
        <v>15</v>
      </c>
      <c r="B17" s="17" t="s">
        <v>51</v>
      </c>
      <c r="C17" s="18" t="s">
        <v>10</v>
      </c>
      <c r="D17" s="23" t="s">
        <v>52</v>
      </c>
      <c r="E17" s="23" t="s">
        <v>53</v>
      </c>
      <c r="F17" s="23" t="s">
        <v>28</v>
      </c>
      <c r="G17" s="21">
        <v>22106000608</v>
      </c>
      <c r="H17" s="22"/>
    </row>
    <row r="18" ht="27.25" customHeight="1" spans="1:8">
      <c r="A18" s="16">
        <v>16</v>
      </c>
      <c r="B18" s="17" t="s">
        <v>54</v>
      </c>
      <c r="C18" s="18" t="s">
        <v>55</v>
      </c>
      <c r="D18" s="23" t="s">
        <v>56</v>
      </c>
      <c r="E18" s="23" t="s">
        <v>57</v>
      </c>
      <c r="F18" s="23" t="s">
        <v>17</v>
      </c>
      <c r="G18" s="21">
        <v>22106000606</v>
      </c>
      <c r="H18" s="22"/>
    </row>
    <row r="19" ht="27.25" customHeight="1" spans="1:8">
      <c r="A19" s="16">
        <v>17</v>
      </c>
      <c r="B19" s="17" t="s">
        <v>58</v>
      </c>
      <c r="C19" s="18" t="s">
        <v>55</v>
      </c>
      <c r="D19" s="23" t="s">
        <v>59</v>
      </c>
      <c r="E19" s="23" t="s">
        <v>60</v>
      </c>
      <c r="F19" s="23" t="s">
        <v>20</v>
      </c>
      <c r="G19" s="21">
        <v>22106000607</v>
      </c>
      <c r="H19" s="22"/>
    </row>
  </sheetData>
  <sortState ref="A3:H67">
    <sortCondition ref="G3:G67"/>
  </sortState>
  <mergeCells count="1">
    <mergeCell ref="A1:H1"/>
  </mergeCells>
  <pageMargins left="0.751388888888889" right="0.751388888888889" top="1" bottom="1" header="0.5" footer="0.5"/>
  <pageSetup paperSize="9" scale="80" fitToHeight="0" orientation="portrait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"/>
  <sheetViews>
    <sheetView zoomScale="130" zoomScaleNormal="130" workbookViewId="0">
      <selection activeCell="D23" sqref="D23"/>
    </sheetView>
  </sheetViews>
  <sheetFormatPr defaultColWidth="9" defaultRowHeight="13.5" outlineLevelCol="5"/>
  <cols>
    <col min="2" max="2" width="19.875" customWidth="1"/>
    <col min="3" max="3" width="16.375" customWidth="1"/>
    <col min="4" max="4" width="11.875" customWidth="1"/>
  </cols>
  <sheetData>
    <row r="1" spans="1:6">
      <c r="A1" s="1" t="s">
        <v>2</v>
      </c>
      <c r="B1" s="1" t="s">
        <v>61</v>
      </c>
      <c r="C1" s="1" t="s">
        <v>62</v>
      </c>
      <c r="D1" s="1" t="s">
        <v>63</v>
      </c>
      <c r="E1" s="1" t="s">
        <v>64</v>
      </c>
      <c r="F1" s="1" t="s">
        <v>65</v>
      </c>
    </row>
    <row r="2" ht="14.25" spans="1:6">
      <c r="A2" s="2" t="s">
        <v>66</v>
      </c>
      <c r="B2" s="25" t="str">
        <f>VLOOKUP(A2,[1]性侵违法犯罪信息查询导入模板!$B$3:$E$40,4,FALSE)</f>
        <v>522132200104112127</v>
      </c>
      <c r="C2" s="4" t="s">
        <v>67</v>
      </c>
      <c r="D2" s="3" t="s">
        <v>68</v>
      </c>
      <c r="E2" s="5" t="s">
        <v>69</v>
      </c>
      <c r="F2" s="5" t="s">
        <v>70</v>
      </c>
    </row>
    <row r="3" ht="14.25" spans="1:6">
      <c r="A3" s="2" t="s">
        <v>71</v>
      </c>
      <c r="B3" s="25" t="str">
        <f>VLOOKUP(A3,[1]性侵违法犯罪信息查询导入模板!$B$3:$E$40,4,FALSE)</f>
        <v>522121200109130026</v>
      </c>
      <c r="C3" s="6" t="s">
        <v>72</v>
      </c>
      <c r="D3" s="3" t="s">
        <v>68</v>
      </c>
      <c r="E3" s="5" t="s">
        <v>69</v>
      </c>
      <c r="F3" s="5" t="s">
        <v>70</v>
      </c>
    </row>
    <row r="4" ht="14.25" spans="1:6">
      <c r="A4" s="2" t="s">
        <v>73</v>
      </c>
      <c r="B4" s="3" t="str">
        <f>VLOOKUP(A4,[1]性侵违法犯罪信息查询导入模板!$B$3:$E$40,4,FALSE)</f>
        <v>510525199712245125</v>
      </c>
      <c r="C4" s="6" t="s">
        <v>74</v>
      </c>
      <c r="D4" s="3" t="s">
        <v>68</v>
      </c>
      <c r="E4" s="5" t="s">
        <v>69</v>
      </c>
      <c r="F4" s="5" t="s">
        <v>70</v>
      </c>
    </row>
    <row r="5" ht="14.25" spans="1:6">
      <c r="A5" s="2" t="s">
        <v>75</v>
      </c>
      <c r="B5" s="3" t="str">
        <f>VLOOKUP(A5,[1]性侵违法犯罪信息查询导入模板!$B$3:$E$40,4,FALSE)</f>
        <v>522132200107141126</v>
      </c>
      <c r="C5" s="4" t="s">
        <v>76</v>
      </c>
      <c r="D5" s="3" t="s">
        <v>68</v>
      </c>
      <c r="E5" s="5" t="s">
        <v>69</v>
      </c>
      <c r="F5" s="5" t="s">
        <v>70</v>
      </c>
    </row>
    <row r="6" ht="14.25" spans="1:6">
      <c r="A6" s="2" t="s">
        <v>77</v>
      </c>
      <c r="B6" s="3" t="str">
        <f>VLOOKUP(A6,[1]性侵违法犯罪信息查询导入模板!$B$3:$E$40,4,FALSE)</f>
        <v>520382200101280064</v>
      </c>
      <c r="C6" s="4" t="s">
        <v>78</v>
      </c>
      <c r="D6" s="3" t="s">
        <v>68</v>
      </c>
      <c r="E6" s="5" t="s">
        <v>69</v>
      </c>
      <c r="F6" s="5" t="s">
        <v>70</v>
      </c>
    </row>
    <row r="7" ht="14.25" spans="1:6">
      <c r="A7" s="2" t="s">
        <v>79</v>
      </c>
      <c r="B7" s="3" t="str">
        <f>VLOOKUP(A7,[1]性侵违法犯罪信息查询导入模板!$B$3:$E$40,4,FALSE)</f>
        <v>520103199805014846</v>
      </c>
      <c r="C7" s="4" t="s">
        <v>78</v>
      </c>
      <c r="D7" s="3" t="s">
        <v>68</v>
      </c>
      <c r="E7" s="5" t="s">
        <v>69</v>
      </c>
      <c r="F7" s="5" t="s">
        <v>70</v>
      </c>
    </row>
    <row r="8" ht="14.25" spans="1:6">
      <c r="A8" s="2" t="s">
        <v>80</v>
      </c>
      <c r="B8" s="3" t="str">
        <f>VLOOKUP(A8,[1]性侵违法犯罪信息查询导入模板!$B$3:$E$40,4,FALSE)</f>
        <v>522128199912066528</v>
      </c>
      <c r="C8" s="4" t="s">
        <v>81</v>
      </c>
      <c r="D8" s="3" t="s">
        <v>68</v>
      </c>
      <c r="E8" s="5" t="s">
        <v>69</v>
      </c>
      <c r="F8" s="5" t="s">
        <v>70</v>
      </c>
    </row>
    <row r="9" ht="14.25" spans="1:6">
      <c r="A9" s="2" t="s">
        <v>82</v>
      </c>
      <c r="B9" s="3" t="str">
        <f>VLOOKUP(A9,[1]性侵违法犯罪信息查询导入模板!$B$3:$E$40,4,FALSE)</f>
        <v>522130200203196044</v>
      </c>
      <c r="C9" s="4" t="s">
        <v>83</v>
      </c>
      <c r="D9" s="3" t="s">
        <v>68</v>
      </c>
      <c r="E9" s="5" t="s">
        <v>69</v>
      </c>
      <c r="F9" s="5" t="s">
        <v>70</v>
      </c>
    </row>
    <row r="10" ht="14.25" spans="1:6">
      <c r="A10" s="2" t="s">
        <v>84</v>
      </c>
      <c r="B10" s="3" t="str">
        <f>VLOOKUP(A10,[1]性侵违法犯罪信息查询导入模板!$B$3:$E$40,4,FALSE)</f>
        <v>522130199912120047</v>
      </c>
      <c r="C10" s="4" t="s">
        <v>83</v>
      </c>
      <c r="D10" s="3" t="s">
        <v>68</v>
      </c>
      <c r="E10" s="5" t="s">
        <v>69</v>
      </c>
      <c r="F10" s="5" t="s">
        <v>70</v>
      </c>
    </row>
    <row r="11" ht="14.25" spans="1:6">
      <c r="A11" s="2" t="s">
        <v>85</v>
      </c>
      <c r="B11" s="3" t="str">
        <f>VLOOKUP(A11,[1]性侵违法犯罪信息查询导入模板!$B$3:$E$40,4,FALSE)</f>
        <v>52210120010303322X</v>
      </c>
      <c r="C11" s="4" t="s">
        <v>86</v>
      </c>
      <c r="D11" s="3" t="s">
        <v>68</v>
      </c>
      <c r="E11" s="5" t="s">
        <v>69</v>
      </c>
      <c r="F11" s="5" t="s">
        <v>70</v>
      </c>
    </row>
    <row r="12" ht="14.25" spans="1:6">
      <c r="A12" s="2" t="s">
        <v>87</v>
      </c>
      <c r="B12" s="3" t="str">
        <f>VLOOKUP(A12,[1]性侵违法犯罪信息查询导入模板!$B$3:$E$40,4,FALSE)</f>
        <v>522130199702016049</v>
      </c>
      <c r="C12" s="4" t="s">
        <v>88</v>
      </c>
      <c r="D12" s="3" t="s">
        <v>68</v>
      </c>
      <c r="E12" s="5" t="s">
        <v>69</v>
      </c>
      <c r="F12" s="5" t="s">
        <v>70</v>
      </c>
    </row>
    <row r="13" ht="14.25" spans="1:6">
      <c r="A13" s="2" t="s">
        <v>89</v>
      </c>
      <c r="B13" s="3" t="str">
        <f>VLOOKUP(A13,[1]性侵违法犯罪信息查询导入模板!$B$3:$E$40,4,FALSE)</f>
        <v>522124199707211647</v>
      </c>
      <c r="C13" s="4" t="s">
        <v>90</v>
      </c>
      <c r="D13" s="3" t="s">
        <v>68</v>
      </c>
      <c r="E13" s="5" t="s">
        <v>69</v>
      </c>
      <c r="F13" s="5" t="s">
        <v>70</v>
      </c>
    </row>
    <row r="14" ht="14.25" spans="1:6">
      <c r="A14" s="2" t="s">
        <v>91</v>
      </c>
      <c r="B14" s="3" t="str">
        <f>VLOOKUP(A14,[1]性侵违法犯罪信息查询导入模板!$B$3:$E$40,4,FALSE)</f>
        <v>522125199708234628</v>
      </c>
      <c r="C14" s="6" t="s">
        <v>92</v>
      </c>
      <c r="D14" s="3" t="s">
        <v>68</v>
      </c>
      <c r="E14" s="5" t="s">
        <v>69</v>
      </c>
      <c r="F14" s="5" t="s">
        <v>70</v>
      </c>
    </row>
    <row r="15" ht="14.25" spans="1:6">
      <c r="A15" s="2" t="s">
        <v>93</v>
      </c>
      <c r="B15" s="3" t="str">
        <f>VLOOKUP(A15,[1]性侵违法犯罪信息查询导入模板!$B$3:$E$40,4,FALSE)</f>
        <v>522130199909010066</v>
      </c>
      <c r="C15" s="6" t="s">
        <v>94</v>
      </c>
      <c r="D15" s="3" t="s">
        <v>68</v>
      </c>
      <c r="E15" s="5" t="s">
        <v>69</v>
      </c>
      <c r="F15" s="5" t="s">
        <v>70</v>
      </c>
    </row>
    <row r="16" ht="14.25" spans="1:6">
      <c r="A16" s="2" t="s">
        <v>95</v>
      </c>
      <c r="B16" s="3" t="str">
        <f>VLOOKUP(A16,[1]性侵违法犯罪信息查询导入模板!$B$3:$E$40,4,FALSE)</f>
        <v>513902200106055087</v>
      </c>
      <c r="C16" s="6" t="s">
        <v>96</v>
      </c>
      <c r="D16" s="3" t="s">
        <v>68</v>
      </c>
      <c r="E16" s="5" t="s">
        <v>69</v>
      </c>
      <c r="F16" s="5" t="s">
        <v>70</v>
      </c>
    </row>
    <row r="17" spans="1:6">
      <c r="A17" s="7" t="s">
        <v>97</v>
      </c>
      <c r="B17" s="3" t="str">
        <f>VLOOKUP(A17,[1]性侵违法犯罪信息查询导入模板!$B$3:$E$40,4,FALSE)</f>
        <v>520382200207210048</v>
      </c>
      <c r="C17" s="7" t="s">
        <v>92</v>
      </c>
      <c r="D17" s="3" t="s">
        <v>68</v>
      </c>
      <c r="E17" s="5" t="s">
        <v>69</v>
      </c>
      <c r="F17" s="5" t="s">
        <v>70</v>
      </c>
    </row>
    <row r="18" spans="1:6">
      <c r="A18" s="7" t="s">
        <v>98</v>
      </c>
      <c r="B18" s="3" t="str">
        <f>VLOOKUP(A18,[1]性侵违法犯罪信息查询导入模板!$B$3:$E$40,4,FALSE)</f>
        <v>522101200111148086</v>
      </c>
      <c r="C18" s="7" t="s">
        <v>83</v>
      </c>
      <c r="D18" s="3" t="s">
        <v>68</v>
      </c>
      <c r="E18" s="5" t="s">
        <v>69</v>
      </c>
      <c r="F18" s="5" t="s">
        <v>70</v>
      </c>
    </row>
    <row r="19" spans="1:6">
      <c r="A19" s="7" t="s">
        <v>99</v>
      </c>
      <c r="B19" s="3" t="str">
        <f>VLOOKUP(A19,[1]性侵违法犯罪信息查询导入模板!$B$3:$E$40,4,FALSE)</f>
        <v>530328200108290023</v>
      </c>
      <c r="C19" s="7" t="s">
        <v>100</v>
      </c>
      <c r="D19" s="3" t="s">
        <v>68</v>
      </c>
      <c r="E19" s="5" t="s">
        <v>69</v>
      </c>
      <c r="F19" s="5" t="s">
        <v>70</v>
      </c>
    </row>
    <row r="20" spans="1:6">
      <c r="A20" s="7" t="s">
        <v>101</v>
      </c>
      <c r="B20" s="3" t="str">
        <f>VLOOKUP(A20,[1]性侵违法犯罪信息查询导入模板!$B$3:$E$40,4,FALSE)</f>
        <v>522424200012244647</v>
      </c>
      <c r="C20" s="7" t="s">
        <v>102</v>
      </c>
      <c r="D20" s="3" t="s">
        <v>68</v>
      </c>
      <c r="E20" s="5" t="s">
        <v>69</v>
      </c>
      <c r="F20" s="5" t="s">
        <v>70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拟聘用名单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YY</cp:lastModifiedBy>
  <dcterms:created xsi:type="dcterms:W3CDTF">2022-07-14T07:42:00Z</dcterms:created>
  <dcterms:modified xsi:type="dcterms:W3CDTF">2026-07-14T07:48:57Z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CAEF51CD040C412B9FA80301B4B13769_13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