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81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<sst xmlns="http://schemas.openxmlformats.org/spreadsheetml/2006/main" count="14" uniqueCount="9">
  <si>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遵义市人力资源和社会保障局下属事业单位2026年面向社会公开招聘
编外人员资格复审合格进入面试人员名单</t>
  </si>
  <si>
    <t>序号</t>
  </si>
  <si>
    <t>姓名</t>
  </si>
  <si>
    <t>笔试准考证号</t>
  </si>
  <si>
    <t>岗位代码</t>
  </si>
  <si>
    <t>岗位招聘人数</t>
  </si>
  <si>
    <t>资格复审是否合格</t>
  </si>
  <si>
    <t>合格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</si>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</sst>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61" sqref="A61"/>
    </sheetView>
  </sheetViews>
  <sheetFormatPr defaultColWidth="9" defaultRowHeight="14.4" outlineLevelRow="7" outlineLevelCol="7"/>
  <cols>
    <col min="1" max="1" width="15.2222222222222" customWidth="1"/>
    <col min="2" max="2" width="20.4444444444444" customWidth="1"/>
    <col min="3" max="3" width="24.4444444444444" customWidth="1"/>
    <col min="4" max="4" width="20.5555555555556" customWidth="1"/>
    <col min="5" max="5" width="22.6666666666667" customWidth="1"/>
    <col min="6" max="6" width="26.8888888888889" customWidth="1"/>
  </cols>
  <sheetData>
    <row r="1" ht="99" customHeight="1" spans="1:8">
      <c r="A1" s="2" t="s">
        <v>0</v>
      </c>
      <c r="B1" s="2"/>
      <c r="C1" s="2"/>
      <c r="D1" s="2"/>
      <c r="E1" s="2"/>
      <c r="F1" s="2"/>
    </row>
    <row r="2" s="1" customFormat="1" ht="5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4" customHeight="1" spans="1:8">
      <c r="A3" s="4">
        <v>1</v>
      </c>
      <c r="B3" s="4" t="str">
        <f>"杨青青"</f>
        <v>杨青青</v>
      </c>
      <c r="C3" s="4" t="str">
        <f>"16022507"</f>
        <v>16022507</v>
      </c>
      <c r="D3" s="5">
        <v>50201</v>
      </c>
      <c r="E3" s="5">
        <v>1</v>
      </c>
      <c r="F3" s="6" t="s">
        <v>7</v>
      </c>
      <c r="H3" t="s">
        <v>8</v>
      </c>
    </row>
    <row r="4" ht="44" customHeight="1" spans="1:8">
      <c r="A4" s="4">
        <v>2</v>
      </c>
      <c r="B4" s="4" t="str">
        <f>"廖佳玲"</f>
        <v>廖佳玲</v>
      </c>
      <c r="C4" s="4" t="str">
        <f>"16022427"</f>
        <v>16022427</v>
      </c>
      <c r="D4" s="5"/>
      <c r="E4" s="5"/>
      <c r="F4" s="6" t="s">
        <v>7</v>
      </c>
    </row>
    <row r="5" ht="44" customHeight="1" spans="1:8">
      <c r="A5" s="4">
        <v>3</v>
      </c>
      <c r="B5" s="4" t="str">
        <f>"周永妍"</f>
        <v>周永妍</v>
      </c>
      <c r="C5" s="4" t="str">
        <f>"16022618"</f>
        <v>16022618</v>
      </c>
      <c r="D5" s="5"/>
      <c r="E5" s="5"/>
      <c r="F5" s="6" t="s">
        <v>7</v>
      </c>
    </row>
    <row r="6" ht="44" customHeight="1" spans="1:8">
      <c r="A6" s="4">
        <v>4</v>
      </c>
      <c r="B6" s="4" t="str">
        <f>"汤云科"</f>
        <v>汤云科</v>
      </c>
      <c r="C6" s="4" t="str">
        <f>"16022114"</f>
        <v>16022114</v>
      </c>
      <c r="D6" s="5">
        <v>50202</v>
      </c>
      <c r="E6" s="5">
        <v>1</v>
      </c>
      <c r="F6" s="6" t="s">
        <v>7</v>
      </c>
    </row>
    <row r="7" ht="44" customHeight="1" spans="1:8">
      <c r="A7" s="4">
        <v>5</v>
      </c>
      <c r="B7" s="4" t="str">
        <f>"何治林"</f>
        <v>何治林</v>
      </c>
      <c r="C7" s="4" t="str">
        <f>"16021317"</f>
        <v>16021317</v>
      </c>
      <c r="D7" s="5"/>
      <c r="E7" s="5"/>
      <c r="F7" s="6" t="s">
        <v>7</v>
      </c>
    </row>
    <row r="8" ht="44" customHeight="1" spans="1:8">
      <c r="A8" s="4">
        <v>6</v>
      </c>
      <c r="B8" s="4" t="str">
        <f>"詹航航"</f>
        <v>詹航航</v>
      </c>
      <c r="C8" s="4" t="str">
        <f>"16021722"</f>
        <v>16021722</v>
      </c>
      <c r="D8" s="5"/>
      <c r="E8" s="5"/>
      <c r="F8" s="6" t="s">
        <v>7</v>
      </c>
    </row>
  </sheetData>
  <mergeCells count="5">
    <mergeCell ref="A1:F1"/>
    <mergeCell ref="D3:D5"/>
    <mergeCell ref="D6:D8"/>
    <mergeCell ref="E3:E5"/>
    <mergeCell ref="E6:E8"/>
  </mergeCells>
  <printOptions horizontalCentered="1"/>
  <pageMargins left="0.826388888888889" right="0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小懒猫</cp:lastModifiedBy>
  <dcterms:created xsi:type="dcterms:W3CDTF">2023-05-12T11:15:00Z</dcterms:created>
  <dcterms:modified xsi:type="dcterms:W3CDTF">2026-07-16T03:48:34Z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7252CDB8EC3A4C85AD2A5DCE20027C27_13</vt:lpwstr>
  </property>
  <property fmtid="{D5CDD505-2E9C-101B-9397-08002B2CF9AE}" pid="4" name="CalculationRule">
    <vt:i4>0</vt:i4>
  </property>
</Properties>
</file>