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工作\2026年招聘工作\卫健\中医院\"/>
    </mc:Choice>
  </mc:AlternateContent>
  <bookViews>
    <workbookView windowWidth="27945" windowHeight="12375"/>
  </bookViews>
  <sheets>
    <sheet name="体检人员名单" sheetId="2" r:id="rId1"/>
  </sheets>
  <externalReferences>
    <externalReference r:id="rId2"/>
  </externalReferences>
  <definedNames>
    <definedName name="_xlnm._FilterDatabase" localSheetId="0" hidden="1">体检人员名单!$A$1:$E$6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<sst xmlns="http://schemas.openxmlformats.org/spreadsheetml/2006/main" count="9" uniqueCount="7">
  <si>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序号</t>
  </si>
  <si>
    <t>报考岗位及代码</t>
  </si>
  <si>
    <t>准考证号</t>
  </si>
  <si>
    <t>是否进入体检环节</t>
  </si>
  <si>
    <t>01内科护理人员</t>
  </si>
  <si>
    <t>02口腔科护理人员</t>
  </si>
  <si>
    <t>03急诊科护理人员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</si>
</sst>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wechat_files\hll1627688445_1abc\msg\file\2026-08\&#31614;&#21040;&#34920;&#27719;&#24635;(4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6家"/>
      <sheetName val="卫健系统"/>
      <sheetName val="中医院"/>
    </sheetNames>
    <sheetDataSet>
      <sheetData sheetId="0"/>
      <sheetData sheetId="1"/>
      <sheetData sheetId="2">
        <row r="1">
          <cell r="E1" t="str">
            <v>准考证号</v>
          </cell>
          <cell r="F1" t="str">
            <v>电话号码</v>
          </cell>
          <cell r="G1" t="str">
            <v>身份证号码</v>
          </cell>
          <cell r="H1" t="str">
            <v>笔试成绩  </v>
          </cell>
          <cell r="I1" t="str">
            <v>面试成绩 </v>
          </cell>
          <cell r="J1" t="str">
            <v>总成绩 </v>
          </cell>
          <cell r="K1" t="str">
            <v>是否进入体检环节</v>
          </cell>
        </row>
        <row r="2">
          <cell r="E2">
            <v>26071855324</v>
          </cell>
          <cell r="F2" t="str">
            <v>18300916704</v>
          </cell>
          <cell r="G2" t="str">
            <v>522121199803061424</v>
          </cell>
          <cell r="H2">
            <v>103.875</v>
          </cell>
          <cell r="I2">
            <v>84.1</v>
          </cell>
          <cell r="J2">
            <v>75.19</v>
          </cell>
          <cell r="K2" t="str">
            <v>是</v>
          </cell>
        </row>
        <row r="3">
          <cell r="E3">
            <v>26071855523</v>
          </cell>
          <cell r="F3" t="str">
            <v>18984911020</v>
          </cell>
          <cell r="G3" t="str">
            <v>522124199802020064</v>
          </cell>
          <cell r="H3">
            <v>101.895</v>
          </cell>
          <cell r="I3">
            <v>80.4</v>
          </cell>
          <cell r="J3">
            <v>72.918</v>
          </cell>
          <cell r="K3" t="str">
            <v>是</v>
          </cell>
        </row>
        <row r="4">
          <cell r="E4">
            <v>26071855502</v>
          </cell>
          <cell r="F4" t="str">
            <v>18798640624</v>
          </cell>
          <cell r="G4" t="str">
            <v>522121199211101269</v>
          </cell>
          <cell r="H4">
            <v>101.97</v>
          </cell>
          <cell r="I4">
            <v>76.6</v>
          </cell>
          <cell r="J4">
            <v>71.428</v>
          </cell>
          <cell r="K4" t="str">
            <v>是</v>
          </cell>
        </row>
        <row r="5">
          <cell r="E5">
            <v>26071855306</v>
          </cell>
          <cell r="F5" t="str">
            <v>15286120747</v>
          </cell>
          <cell r="G5" t="str">
            <v>522101200001227023</v>
          </cell>
          <cell r="H5">
            <v>93.975</v>
          </cell>
          <cell r="I5">
            <v>83.6</v>
          </cell>
          <cell r="J5">
            <v>71.03</v>
          </cell>
        </row>
        <row r="6">
          <cell r="E6">
            <v>26071855311</v>
          </cell>
          <cell r="F6" t="str">
            <v>15508520139</v>
          </cell>
          <cell r="G6" t="str">
            <v>52032220010502001X</v>
          </cell>
          <cell r="H6">
            <v>94.695</v>
          </cell>
          <cell r="I6">
            <v>82.2</v>
          </cell>
          <cell r="J6">
            <v>70.758</v>
          </cell>
        </row>
        <row r="7">
          <cell r="E7">
            <v>26071855511</v>
          </cell>
          <cell r="F7" t="str">
            <v>13985254005</v>
          </cell>
          <cell r="G7" t="str">
            <v>522121200001170026</v>
          </cell>
          <cell r="H7">
            <v>97.08</v>
          </cell>
          <cell r="I7">
            <v>79.6</v>
          </cell>
          <cell r="J7">
            <v>70.672</v>
          </cell>
        </row>
        <row r="8">
          <cell r="E8">
            <v>26071855423</v>
          </cell>
          <cell r="F8" t="str">
            <v>18311608454</v>
          </cell>
          <cell r="G8" t="str">
            <v>522124199805066041</v>
          </cell>
          <cell r="H8">
            <v>90.9</v>
          </cell>
          <cell r="I8">
            <v>79.2</v>
          </cell>
          <cell r="J8">
            <v>68.04</v>
          </cell>
        </row>
        <row r="9">
          <cell r="E9">
            <v>26071855429</v>
          </cell>
          <cell r="F9" t="str">
            <v>19508685869</v>
          </cell>
          <cell r="G9" t="str">
            <v>522121200108085622</v>
          </cell>
          <cell r="H9">
            <v>93.36</v>
          </cell>
          <cell r="I9">
            <v>76</v>
          </cell>
          <cell r="J9">
            <v>67.744</v>
          </cell>
        </row>
        <row r="10">
          <cell r="E10">
            <v>26071855514</v>
          </cell>
          <cell r="F10" t="str">
            <v>15985544474</v>
          </cell>
          <cell r="G10" t="str">
            <v>522631199711145903</v>
          </cell>
          <cell r="H10">
            <v>93.33</v>
          </cell>
          <cell r="I10">
            <v>74.6</v>
          </cell>
          <cell r="J10">
            <v>67.172</v>
          </cell>
        </row>
        <row r="11">
          <cell r="E11">
            <v>26071855420</v>
          </cell>
          <cell r="F11" t="str">
            <v>18786819610</v>
          </cell>
          <cell r="G11" t="str">
            <v>522130199910187221</v>
          </cell>
          <cell r="H11">
            <v>108.42</v>
          </cell>
          <cell r="I11">
            <v>83.1</v>
          </cell>
          <cell r="J11">
            <v>76.608</v>
          </cell>
          <cell r="K11" t="str">
            <v>是</v>
          </cell>
        </row>
        <row r="12">
          <cell r="E12">
            <v>26071855403</v>
          </cell>
          <cell r="F12" t="str">
            <v>15761637924</v>
          </cell>
          <cell r="G12" t="str">
            <v>522129199501042026</v>
          </cell>
          <cell r="H12">
            <v>93.585</v>
          </cell>
          <cell r="I12">
            <v>79</v>
          </cell>
          <cell r="J12">
            <v>69.034</v>
          </cell>
        </row>
        <row r="13">
          <cell r="E13">
            <v>26071855412</v>
          </cell>
          <cell r="F13" t="str">
            <v>19385817750</v>
          </cell>
          <cell r="G13" t="str">
            <v>522124199301127242</v>
          </cell>
          <cell r="H13">
            <v>93.72</v>
          </cell>
          <cell r="I13">
            <v>75.4</v>
          </cell>
          <cell r="J13">
            <v>67.648</v>
          </cell>
        </row>
        <row r="14">
          <cell r="E14">
            <v>26071855318</v>
          </cell>
          <cell r="F14" t="str">
            <v>18385223784</v>
          </cell>
          <cell r="G14" t="str">
            <v>522122199207260028</v>
          </cell>
          <cell r="H14">
            <v>100.26</v>
          </cell>
          <cell r="I14">
            <v>76.8</v>
          </cell>
          <cell r="J14">
            <v>70.824</v>
          </cell>
          <cell r="K14" t="str">
            <v>是</v>
          </cell>
        </row>
        <row r="15">
          <cell r="E15">
            <v>26071855506</v>
          </cell>
          <cell r="F15" t="str">
            <v>18385096091</v>
          </cell>
          <cell r="G15" t="str">
            <v>522121200006160265</v>
          </cell>
          <cell r="H15">
            <v>91.41</v>
          </cell>
          <cell r="I15">
            <v>74.3</v>
          </cell>
          <cell r="J15">
            <v>66.284</v>
          </cell>
        </row>
        <row r="16">
          <cell r="E16">
            <v>26071855316</v>
          </cell>
          <cell r="F16" t="str">
            <v>18785248914</v>
          </cell>
          <cell r="G16" t="str">
            <v>522121200010224217</v>
          </cell>
          <cell r="H16">
            <v>91.875</v>
          </cell>
        </row>
        <row r="16">
          <cell r="J16">
            <v>36.75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P4" sqref="P4"/>
    </sheetView>
  </sheetViews>
  <sheetFormatPr defaultColWidth="9" defaultRowHeight="18.75" outlineLevelRow="5" outlineLevelCol="3"/>
  <cols>
    <col min="1" max="1" width="6.875" style="1" customWidth="1"/>
    <col min="2" max="2" width="25.625" style="1" customWidth="1"/>
    <col min="3" max="3" width="15.875" style="1" customWidth="1"/>
    <col min="4" max="4" width="21.875" style="2" customWidth="1"/>
    <col min="5" max="5" width="10.375" style="1"/>
    <col min="6" max="16384" width="9" style="1"/>
  </cols>
  <sheetData>
    <row r="1" ht="39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s="1" customFormat="1" ht="27" customHeight="1" spans="1:4">
      <c r="A2" s="5">
        <v>1</v>
      </c>
      <c r="B2" s="5" t="s">
        <v>4</v>
      </c>
      <c r="C2" s="6">
        <v>26071855324</v>
      </c>
      <c r="D2" s="7" t="str">
        <f>VLOOKUP(C2,[1]中医院!$E:$K,7,0)</f>
        <v>是</v>
      </c>
    </row>
    <row r="3" s="1" customFormat="1" ht="27" customHeight="1" spans="1:4">
      <c r="A3" s="5">
        <v>2</v>
      </c>
      <c r="B3" s="5" t="s">
        <v>4</v>
      </c>
      <c r="C3" s="5">
        <v>26071855523</v>
      </c>
      <c r="D3" s="7" t="str">
        <f>VLOOKUP(C3,[1]中医院!$E:$K,7,0)</f>
        <v>是</v>
      </c>
    </row>
    <row r="4" s="1" customFormat="1" ht="27" customHeight="1" spans="1:4">
      <c r="A4" s="5">
        <v>3</v>
      </c>
      <c r="B4" s="5" t="s">
        <v>4</v>
      </c>
      <c r="C4" s="5">
        <v>26071855502</v>
      </c>
      <c r="D4" s="7" t="str">
        <f>VLOOKUP(C4,[1]中医院!$E:$K,7,0)</f>
        <v>是</v>
      </c>
    </row>
    <row r="5" s="1" customFormat="1" ht="27" customHeight="1" spans="1:4">
      <c r="A5" s="5">
        <v>4</v>
      </c>
      <c r="B5" s="5" t="s">
        <v>5</v>
      </c>
      <c r="C5" s="5">
        <v>26071855420</v>
      </c>
      <c r="D5" s="7" t="str">
        <f>VLOOKUP(C5,[1]中医院!$E:$K,7,0)</f>
        <v>是</v>
      </c>
    </row>
    <row r="6" s="1" customFormat="1" ht="27" customHeight="1" spans="1:4">
      <c r="A6" s="5">
        <v>5</v>
      </c>
      <c r="B6" s="7" t="s">
        <v>6</v>
      </c>
      <c r="C6" s="7">
        <v>26071855318</v>
      </c>
      <c r="D6" s="7" t="str">
        <f>VLOOKUP(C6,[1]中医院!$E:$K,7,0)</f>
        <v>是</v>
      </c>
    </row>
  </sheetData>
  <sortState ref="A2:H13">
    <sortCondition ref="B2:B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2024-03-25T01:57:00Z</dcterms:created>
  <dcterms:modified xsi:type="dcterms:W3CDTF">2026-08-11T06:15:34Z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7D99A08D46604C6C9DBF7D6128112D35_13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