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flk\Desktop\贵州铝业集团息烽矿产有限责任公司2026年自建队伍公开招聘综合成绩及资格复审的公告\公告\"/>
    </mc:Choice>
  </mc:AlternateContent>
  <bookViews>
    <workbookView windowWidth="28800" windowHeight="12255" activeTab="1"/>
  </bookViews>
  <sheets>
    <sheet name="技能岗" sheetId="6" r:id="rId1"/>
    <sheet name="管理技术岗" sheetId="7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<sst xmlns="http://schemas.openxmlformats.org/spreadsheetml/2006/main" count="264" uniqueCount="185">
  <si>
    <t>贵州铝业集团息烽矿产有限责任公司2026年自建队伍公开招聘综合成绩及进入资格复审环节人员名单</t>
  </si>
  <si>
    <t>报考职位名称</t>
  </si>
  <si>
    <t>面试序号</t>
  </si>
  <si>
    <t>姓名</t>
  </si>
  <si>
    <t>准考证号</t>
  </si>
  <si>
    <t>面试成绩</t>
  </si>
  <si>
    <t>综合成绩
笔试/技能实操成绩*40%+面试成绩*60%</t>
  </si>
  <si>
    <t>职位排名</t>
  </si>
  <si>
    <t>招聘职数</t>
  </si>
  <si>
    <t>备注</t>
  </si>
  <si>
    <t>铲车工</t>
  </si>
  <si>
    <t>3-02</t>
  </si>
  <si>
    <t>王*涛</t>
  </si>
  <si>
    <t>进入资格复审</t>
  </si>
  <si>
    <t>3-06</t>
  </si>
  <si>
    <t>李*</t>
  </si>
  <si>
    <t>3-08</t>
  </si>
  <si>
    <t>/</t>
  </si>
  <si>
    <t>面试成绩不合格</t>
  </si>
  <si>
    <t>3-01</t>
  </si>
  <si>
    <t>尚*林</t>
  </si>
  <si>
    <t>3-03</t>
  </si>
  <si>
    <t>陈*</t>
  </si>
  <si>
    <t>3-09</t>
  </si>
  <si>
    <t>秦*彤</t>
  </si>
  <si>
    <t>3-07</t>
  </si>
  <si>
    <t>李*昊</t>
  </si>
  <si>
    <t>3-04</t>
  </si>
  <si>
    <t>彭*发</t>
  </si>
  <si>
    <t>3-05</t>
  </si>
  <si>
    <t>深孔台车工及反井钻机工</t>
  </si>
  <si>
    <t>3-12</t>
  </si>
  <si>
    <t>雷*江</t>
  </si>
  <si>
    <t>20260193000129</t>
  </si>
  <si>
    <t>3-10</t>
  </si>
  <si>
    <t>刁*鹏</t>
  </si>
  <si>
    <t>20260193000156</t>
  </si>
  <si>
    <t>3-17</t>
  </si>
  <si>
    <t>韩*</t>
  </si>
  <si>
    <t>20260193000130</t>
  </si>
  <si>
    <t>3-16</t>
  </si>
  <si>
    <t>覃*</t>
  </si>
  <si>
    <t>20260193000125</t>
  </si>
  <si>
    <t>3-11</t>
  </si>
  <si>
    <t>王*</t>
  </si>
  <si>
    <t>20260193000175</t>
  </si>
  <si>
    <t>3-13</t>
  </si>
  <si>
    <t>邱*伟</t>
  </si>
  <si>
    <t>20260193000138</t>
  </si>
  <si>
    <t>3-14</t>
  </si>
  <si>
    <t>赵*坪</t>
  </si>
  <si>
    <t>20260193000174</t>
  </si>
  <si>
    <t>3-15</t>
  </si>
  <si>
    <t>张*</t>
  </si>
  <si>
    <t>20260193000119</t>
  </si>
  <si>
    <t>打眼工</t>
  </si>
  <si>
    <t>4-03</t>
  </si>
  <si>
    <t>倪*文</t>
  </si>
  <si>
    <t>4-05</t>
  </si>
  <si>
    <t>罗*江</t>
  </si>
  <si>
    <t>4-04</t>
  </si>
  <si>
    <t>马*</t>
  </si>
  <si>
    <t>4-01</t>
  </si>
  <si>
    <t>倪*星</t>
  </si>
  <si>
    <t>4-02</t>
  </si>
  <si>
    <t>郭*</t>
  </si>
  <si>
    <t>杨*</t>
  </si>
  <si>
    <t>面试缺考</t>
  </si>
  <si>
    <t>喷浆工</t>
  </si>
  <si>
    <t>4-08</t>
  </si>
  <si>
    <t>陈*林</t>
  </si>
  <si>
    <t>4-11</t>
  </si>
  <si>
    <t>胡*赐</t>
  </si>
  <si>
    <t>4-07</t>
  </si>
  <si>
    <t>吴*利</t>
  </si>
  <si>
    <t>4-10</t>
  </si>
  <si>
    <t>张*国</t>
  </si>
  <si>
    <t>4-09</t>
  </si>
  <si>
    <t>郭*富</t>
  </si>
  <si>
    <t>4-06</t>
  </si>
  <si>
    <t>王*勇</t>
  </si>
  <si>
    <t>掘进台车及锚网台车操作工</t>
  </si>
  <si>
    <t>4-12</t>
  </si>
  <si>
    <t>郑*涛</t>
  </si>
  <si>
    <t>4-14</t>
  </si>
  <si>
    <t>4-13</t>
  </si>
  <si>
    <t>张*飞</t>
  </si>
  <si>
    <t>副矿长</t>
  </si>
  <si>
    <t>1-03</t>
  </si>
  <si>
    <t>黄*荣</t>
  </si>
  <si>
    <t>52000100207</t>
  </si>
  <si>
    <t>1-02</t>
  </si>
  <si>
    <t>陈*华</t>
  </si>
  <si>
    <t>52000100204</t>
  </si>
  <si>
    <t>1-04</t>
  </si>
  <si>
    <t>52000100202</t>
  </si>
  <si>
    <t>1-01</t>
  </si>
  <si>
    <t>范*富</t>
  </si>
  <si>
    <t>52000100201</t>
  </si>
  <si>
    <t>1-05</t>
  </si>
  <si>
    <t>田*</t>
  </si>
  <si>
    <t>52000100206</t>
  </si>
  <si>
    <t>面试时透露姓名</t>
  </si>
  <si>
    <t>地质工程师</t>
  </si>
  <si>
    <t>1-08</t>
  </si>
  <si>
    <t>田*豪</t>
  </si>
  <si>
    <t>52000100209</t>
  </si>
  <si>
    <t>1-07</t>
  </si>
  <si>
    <t>邓*荣</t>
  </si>
  <si>
    <t>52000100210</t>
  </si>
  <si>
    <t>1-06</t>
  </si>
  <si>
    <t>万*林</t>
  </si>
  <si>
    <t>52000100211</t>
  </si>
  <si>
    <t>现场管理人员</t>
  </si>
  <si>
    <t>1-15</t>
  </si>
  <si>
    <t>刘*祥</t>
  </si>
  <si>
    <t>52000100155</t>
  </si>
  <si>
    <t>1-12</t>
  </si>
  <si>
    <t>张*波</t>
  </si>
  <si>
    <t>52000100160</t>
  </si>
  <si>
    <t>1-09</t>
  </si>
  <si>
    <t>杨*灿</t>
  </si>
  <si>
    <t>52000100158</t>
  </si>
  <si>
    <t>1-11</t>
  </si>
  <si>
    <t>谭*钦</t>
  </si>
  <si>
    <t>52000100107</t>
  </si>
  <si>
    <t>1-14</t>
  </si>
  <si>
    <t>杜*枫</t>
  </si>
  <si>
    <t>52000100125</t>
  </si>
  <si>
    <t>1-10</t>
  </si>
  <si>
    <t>周*平</t>
  </si>
  <si>
    <t>52000100122</t>
  </si>
  <si>
    <t>1-17</t>
  </si>
  <si>
    <t>罗*鲡</t>
  </si>
  <si>
    <t>52000100135</t>
  </si>
  <si>
    <t>1-16</t>
  </si>
  <si>
    <t>祝*</t>
  </si>
  <si>
    <t>52000100220</t>
  </si>
  <si>
    <t>1-13</t>
  </si>
  <si>
    <t>郑*焱</t>
  </si>
  <si>
    <t>52000100113</t>
  </si>
  <si>
    <t>爆破技术员</t>
  </si>
  <si>
    <t>2-01</t>
  </si>
  <si>
    <t>罗*飞</t>
  </si>
  <si>
    <t>52000100216</t>
  </si>
  <si>
    <t>杨*洋</t>
  </si>
  <si>
    <t>52000100218</t>
  </si>
  <si>
    <t>安全员</t>
  </si>
  <si>
    <t>2-03</t>
  </si>
  <si>
    <t>邵*</t>
  </si>
  <si>
    <t>52000100236</t>
  </si>
  <si>
    <t>2-05</t>
  </si>
  <si>
    <t>祖*飞</t>
  </si>
  <si>
    <t>52000100124</t>
  </si>
  <si>
    <t>2-09</t>
  </si>
  <si>
    <t>冉*超</t>
  </si>
  <si>
    <t>52000100114</t>
  </si>
  <si>
    <t>2-07</t>
  </si>
  <si>
    <t>王*明</t>
  </si>
  <si>
    <t>52000100143</t>
  </si>
  <si>
    <t>2-04</t>
  </si>
  <si>
    <t>黄*旭</t>
  </si>
  <si>
    <t>52000100141</t>
  </si>
  <si>
    <t>2-10</t>
  </si>
  <si>
    <t>郭*潘</t>
  </si>
  <si>
    <t>52000100144</t>
  </si>
  <si>
    <t>2-08</t>
  </si>
  <si>
    <t>何*</t>
  </si>
  <si>
    <t>52000100132</t>
  </si>
  <si>
    <t>2-06</t>
  </si>
  <si>
    <t>罗*想</t>
  </si>
  <si>
    <t>52000100159</t>
  </si>
  <si>
    <t>2-02</t>
  </si>
  <si>
    <t>黄*</t>
  </si>
  <si>
    <t>52000100131</t>
  </si>
  <si>
    <t>测量技术员</t>
  </si>
  <si>
    <t>2-13</t>
  </si>
  <si>
    <t>张*祥</t>
  </si>
  <si>
    <t>52000100214</t>
  </si>
  <si>
    <t>2-12</t>
  </si>
  <si>
    <t>韦*周</t>
  </si>
  <si>
    <t>52000100213</t>
  </si>
  <si>
    <t>2-11</t>
  </si>
  <si>
    <t>王*江</t>
  </si>
  <si>
    <t>52000100212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</si>
</sst>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7" fontId="9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9" fillId="0" borderId="3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12304;10.18%20&#20840;&#12305;&#36149;&#24030;&#38109;&#19994;&#38598;&#22242;&#24687;&#28925;&#30719;&#20135;&#26377;&#38480;&#36131;&#20219;&#20844;&#21496;2026&#24180;&#33258;&#24314;&#38431;&#20237;&#20844;&#24320;&#25307;&#32856;&#38754;&#35797;&#20154;&#21592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0.17"/>
      <sheetName val="10.18"/>
    </sheetNames>
    <sheetDataSet>
      <sheetData sheetId="0"/>
      <sheetData sheetId="1">
        <row r="2">
          <cell r="C2" t="str">
            <v>准考证号</v>
          </cell>
          <cell r="D2" t="str">
            <v>报考职位名称</v>
          </cell>
          <cell r="E2" t="str">
            <v>面试签号</v>
          </cell>
        </row>
        <row r="4">
          <cell r="C4">
            <v>20260193000077</v>
          </cell>
          <cell r="D4" t="str">
            <v>铲车工</v>
          </cell>
          <cell r="E4" t="str">
            <v>3-02</v>
          </cell>
        </row>
        <row r="5">
          <cell r="C5">
            <v>20260193000085</v>
          </cell>
          <cell r="D5" t="str">
            <v>铲车工</v>
          </cell>
          <cell r="E5" t="str">
            <v>3-06</v>
          </cell>
        </row>
        <row r="6">
          <cell r="C6">
            <v>20260193000068</v>
          </cell>
          <cell r="D6" t="str">
            <v>铲车工</v>
          </cell>
          <cell r="E6" t="str">
            <v>3-08</v>
          </cell>
        </row>
        <row r="7">
          <cell r="C7">
            <v>20260193000075</v>
          </cell>
          <cell r="D7" t="str">
            <v>铲车工</v>
          </cell>
          <cell r="E7" t="str">
            <v>3-01</v>
          </cell>
        </row>
        <row r="8">
          <cell r="C8">
            <v>20260193000076</v>
          </cell>
          <cell r="D8" t="str">
            <v>铲车工</v>
          </cell>
          <cell r="E8" t="str">
            <v>3-03</v>
          </cell>
        </row>
        <row r="9">
          <cell r="C9">
            <v>20260193000099</v>
          </cell>
          <cell r="D9" t="str">
            <v>铲车工</v>
          </cell>
          <cell r="E9" t="str">
            <v>3-09</v>
          </cell>
        </row>
        <row r="10">
          <cell r="C10">
            <v>20260193000079</v>
          </cell>
          <cell r="D10" t="str">
            <v>铲车工</v>
          </cell>
          <cell r="E10" t="str">
            <v>3-07</v>
          </cell>
        </row>
        <row r="11">
          <cell r="C11">
            <v>20260193000105</v>
          </cell>
          <cell r="D11" t="str">
            <v>铲车工</v>
          </cell>
          <cell r="E11" t="str">
            <v>3-04</v>
          </cell>
        </row>
        <row r="12">
          <cell r="C12">
            <v>20260193000108</v>
          </cell>
          <cell r="D12" t="str">
            <v>铲车工</v>
          </cell>
          <cell r="E12" t="str">
            <v>3-05</v>
          </cell>
        </row>
        <row r="13">
          <cell r="C13" t="str">
            <v>20260193000129</v>
          </cell>
          <cell r="D13" t="str">
            <v>深孔台车工及反井钻机工</v>
          </cell>
          <cell r="E13" t="str">
            <v>3-12</v>
          </cell>
        </row>
        <row r="14">
          <cell r="C14" t="str">
            <v>20260193000156</v>
          </cell>
          <cell r="D14" t="str">
            <v>深孔台车工及反井钻机工</v>
          </cell>
          <cell r="E14" t="str">
            <v>3-10</v>
          </cell>
        </row>
        <row r="15">
          <cell r="C15" t="str">
            <v>20260193000175</v>
          </cell>
          <cell r="D15" t="str">
            <v>深孔台车工及反井钻机工</v>
          </cell>
          <cell r="E15" t="str">
            <v>3-11</v>
          </cell>
        </row>
        <row r="16">
          <cell r="C16" t="str">
            <v>20260193000130</v>
          </cell>
          <cell r="D16" t="str">
            <v>深孔台车工及反井钻机工</v>
          </cell>
          <cell r="E16" t="str">
            <v>3-17</v>
          </cell>
        </row>
        <row r="17">
          <cell r="C17" t="str">
            <v>20260193000138</v>
          </cell>
          <cell r="D17" t="str">
            <v>深孔台车工及反井钻机工</v>
          </cell>
          <cell r="E17" t="str">
            <v>3-13</v>
          </cell>
        </row>
        <row r="18">
          <cell r="C18" t="str">
            <v>20260193000174</v>
          </cell>
          <cell r="D18" t="str">
            <v>深孔台车工及反井钻机工</v>
          </cell>
          <cell r="E18" t="str">
            <v>3-14</v>
          </cell>
        </row>
        <row r="19">
          <cell r="C19" t="str">
            <v>20260193000125</v>
          </cell>
          <cell r="D19" t="str">
            <v>深孔台车工及反井钻机工</v>
          </cell>
          <cell r="E19" t="str">
            <v>3-16</v>
          </cell>
        </row>
        <row r="20">
          <cell r="C20" t="str">
            <v>20260193000119</v>
          </cell>
          <cell r="D20" t="str">
            <v>深孔台车工及反井钻机工</v>
          </cell>
          <cell r="E20" t="str">
            <v>3-15</v>
          </cell>
        </row>
        <row r="21">
          <cell r="C21">
            <v>20260193000005</v>
          </cell>
          <cell r="D21" t="str">
            <v>打眼工</v>
          </cell>
          <cell r="E21" t="str">
            <v>4-03</v>
          </cell>
        </row>
        <row r="22">
          <cell r="C22">
            <v>20260193000008</v>
          </cell>
          <cell r="D22" t="str">
            <v>打眼工</v>
          </cell>
          <cell r="E22" t="str">
            <v>4-05</v>
          </cell>
        </row>
        <row r="23">
          <cell r="C23">
            <v>20260193000004</v>
          </cell>
          <cell r="D23" t="str">
            <v>打眼工</v>
          </cell>
          <cell r="E23" t="str">
            <v>4-04</v>
          </cell>
        </row>
        <row r="24">
          <cell r="C24">
            <v>20260193000018</v>
          </cell>
          <cell r="D24" t="str">
            <v>打眼工</v>
          </cell>
        </row>
        <row r="25">
          <cell r="C25">
            <v>20260193000014</v>
          </cell>
          <cell r="D25" t="str">
            <v>打眼工</v>
          </cell>
          <cell r="E25" t="str">
            <v>4-01</v>
          </cell>
        </row>
        <row r="26">
          <cell r="C26">
            <v>20260193000021</v>
          </cell>
          <cell r="D26" t="str">
            <v>打眼工</v>
          </cell>
          <cell r="E26" t="str">
            <v>4-02</v>
          </cell>
        </row>
        <row r="27">
          <cell r="C27">
            <v>20260193000031</v>
          </cell>
          <cell r="D27" t="str">
            <v>喷浆工</v>
          </cell>
          <cell r="E27" t="str">
            <v>4-11</v>
          </cell>
        </row>
        <row r="28">
          <cell r="C28">
            <v>20260193000035</v>
          </cell>
          <cell r="D28" t="str">
            <v>喷浆工</v>
          </cell>
          <cell r="E28" t="str">
            <v>4-08</v>
          </cell>
        </row>
        <row r="29">
          <cell r="C29">
            <v>20260193000046</v>
          </cell>
          <cell r="D29" t="str">
            <v>喷浆工</v>
          </cell>
          <cell r="E29" t="str">
            <v>4-07</v>
          </cell>
        </row>
        <row r="30">
          <cell r="C30">
            <v>20260193000045</v>
          </cell>
          <cell r="D30" t="str">
            <v>喷浆工</v>
          </cell>
          <cell r="E30" t="str">
            <v>4-10</v>
          </cell>
        </row>
        <row r="31">
          <cell r="C31" t="str">
            <v>2026C193000036</v>
          </cell>
          <cell r="D31" t="str">
            <v>喷浆工</v>
          </cell>
          <cell r="E31" t="str">
            <v>4-06</v>
          </cell>
        </row>
        <row r="32">
          <cell r="C32">
            <v>20260193000056</v>
          </cell>
          <cell r="D32" t="str">
            <v>喷浆工</v>
          </cell>
          <cell r="E32" t="str">
            <v>4-09</v>
          </cell>
        </row>
        <row r="33">
          <cell r="C33">
            <v>20260193000059</v>
          </cell>
          <cell r="D33" t="str">
            <v>掘进台车及锚网台车操作工</v>
          </cell>
          <cell r="E33" t="str">
            <v>4-14</v>
          </cell>
        </row>
        <row r="34">
          <cell r="C34">
            <v>20260193000057</v>
          </cell>
          <cell r="D34" t="str">
            <v>掘进台车及锚网台车操作工</v>
          </cell>
          <cell r="E34" t="str">
            <v>4-12</v>
          </cell>
        </row>
        <row r="35">
          <cell r="C35">
            <v>20260193000062</v>
          </cell>
          <cell r="D35" t="str">
            <v>掘进台车及锚网台车操作工</v>
          </cell>
          <cell r="E35" t="str">
            <v>4-13</v>
          </cell>
        </row>
        <row r="37">
          <cell r="E37" t="str">
            <v>考务办核分签字：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view="pageBreakPreview" zoomScaleNormal="100" workbookViewId="0">
      <selection activeCell="E2" sqref="E$1:E$1048576"/>
    </sheetView>
  </sheetViews>
  <sheetFormatPr defaultColWidth="9" defaultRowHeight="14.25"/>
  <cols>
    <col min="1" max="1" width="28" style="36" customWidth="1"/>
    <col min="2" max="2" width="14.5" style="35" customWidth="1"/>
    <col min="3" max="3" width="12.5" style="35" customWidth="1"/>
    <col min="4" max="4" width="19" style="35" customWidth="1"/>
    <col min="5" max="5" width="12.125" style="37" customWidth="1"/>
    <col min="6" max="6" width="20.375" style="37" customWidth="1"/>
    <col min="7" max="8" width="10.625" style="35" customWidth="1"/>
    <col min="9" max="9" width="22" style="35" customWidth="1"/>
    <col min="10" max="16384" width="9" style="35"/>
  </cols>
  <sheetData>
    <row r="1" ht="43" customHeight="1" spans="1:9">
      <c r="A1" s="5" t="s">
        <v>0</v>
      </c>
      <c r="B1" s="5"/>
      <c r="C1" s="5"/>
      <c r="D1" s="5"/>
      <c r="E1" s="10"/>
      <c r="F1" s="10"/>
      <c r="G1" s="6"/>
      <c r="H1" s="6"/>
      <c r="I1" s="7"/>
    </row>
    <row r="2" s="34" customFormat="1" ht="50" customHeight="1" spans="1:9">
      <c r="A2" s="38" t="s">
        <v>1</v>
      </c>
      <c r="B2" s="9" t="s">
        <v>2</v>
      </c>
      <c r="C2" s="38" t="s">
        <v>3</v>
      </c>
      <c r="D2" s="38" t="s">
        <v>4</v>
      </c>
      <c r="E2" s="10" t="s">
        <v>5</v>
      </c>
      <c r="F2" s="10" t="s">
        <v>6</v>
      </c>
      <c r="G2" s="39" t="s">
        <v>7</v>
      </c>
      <c r="H2" s="9" t="s">
        <v>8</v>
      </c>
      <c r="I2" s="9" t="s">
        <v>9</v>
      </c>
    </row>
    <row r="3" s="35" customFormat="1" ht="33" customHeight="1" spans="1:9">
      <c r="A3" s="40" t="s">
        <v>10</v>
      </c>
      <c r="B3" s="14" t="s">
        <v>11</v>
      </c>
      <c r="C3" s="14" t="s">
        <v>12</v>
      </c>
      <c r="D3" s="41">
        <v>20260193000077</v>
      </c>
      <c r="E3" s="16">
        <v>64</v>
      </c>
      <c r="F3" s="16">
        <v>70.72</v>
      </c>
      <c r="G3" s="14">
        <v>1</v>
      </c>
      <c r="H3" s="28">
        <v>3</v>
      </c>
      <c r="I3" s="14" t="s">
        <v>13</v>
      </c>
    </row>
    <row r="4" s="35" customFormat="1" ht="33" customHeight="1" spans="1:9">
      <c r="A4" s="42"/>
      <c r="B4" s="14" t="s">
        <v>14</v>
      </c>
      <c r="C4" s="14" t="s">
        <v>15</v>
      </c>
      <c r="D4" s="41">
        <v>20260193000085</v>
      </c>
      <c r="E4" s="16">
        <v>64.6</v>
      </c>
      <c r="F4" s="16">
        <v>70.12</v>
      </c>
      <c r="G4" s="14">
        <v>2</v>
      </c>
      <c r="H4" s="43"/>
      <c r="I4" s="14" t="s">
        <v>13</v>
      </c>
    </row>
    <row r="5" s="35" customFormat="1" ht="33" customHeight="1" spans="1:9">
      <c r="A5" s="42"/>
      <c r="B5" s="14" t="s">
        <v>16</v>
      </c>
      <c r="C5" s="14" t="s">
        <v>15</v>
      </c>
      <c r="D5" s="41">
        <v>20260193000068</v>
      </c>
      <c r="E5" s="16">
        <v>58.4</v>
      </c>
      <c r="F5" s="16" t="s">
        <v>17</v>
      </c>
      <c r="G5" s="14"/>
      <c r="H5" s="43"/>
      <c r="I5" s="14" t="s">
        <v>18</v>
      </c>
    </row>
    <row r="6" s="35" customFormat="1" ht="33" customHeight="1" spans="1:9">
      <c r="A6" s="42"/>
      <c r="B6" s="14" t="s">
        <v>19</v>
      </c>
      <c r="C6" s="14" t="s">
        <v>20</v>
      </c>
      <c r="D6" s="41">
        <v>20260193000075</v>
      </c>
      <c r="E6" s="16">
        <v>58</v>
      </c>
      <c r="F6" s="16" t="s">
        <v>17</v>
      </c>
      <c r="G6" s="14"/>
      <c r="H6" s="43"/>
      <c r="I6" s="14" t="s">
        <v>18</v>
      </c>
    </row>
    <row r="7" s="35" customFormat="1" ht="33" customHeight="1" spans="1:9">
      <c r="A7" s="42"/>
      <c r="B7" s="14" t="s">
        <v>21</v>
      </c>
      <c r="C7" s="14" t="s">
        <v>22</v>
      </c>
      <c r="D7" s="41">
        <v>20260193000076</v>
      </c>
      <c r="E7" s="16">
        <v>58.8</v>
      </c>
      <c r="F7" s="16" t="s">
        <v>17</v>
      </c>
      <c r="G7" s="14"/>
      <c r="H7" s="43"/>
      <c r="I7" s="14" t="s">
        <v>18</v>
      </c>
    </row>
    <row r="8" s="35" customFormat="1" ht="33" customHeight="1" spans="1:9">
      <c r="A8" s="42"/>
      <c r="B8" s="14" t="s">
        <v>23</v>
      </c>
      <c r="C8" s="14" t="s">
        <v>24</v>
      </c>
      <c r="D8" s="41">
        <v>20260193000099</v>
      </c>
      <c r="E8" s="16">
        <v>58</v>
      </c>
      <c r="F8" s="16" t="s">
        <v>17</v>
      </c>
      <c r="G8" s="14"/>
      <c r="H8" s="43"/>
      <c r="I8" s="14" t="s">
        <v>18</v>
      </c>
    </row>
    <row r="9" s="35" customFormat="1" ht="33" customHeight="1" spans="1:9">
      <c r="A9" s="42"/>
      <c r="B9" s="14" t="s">
        <v>25</v>
      </c>
      <c r="C9" s="14" t="s">
        <v>26</v>
      </c>
      <c r="D9" s="41">
        <v>20260193000079</v>
      </c>
      <c r="E9" s="16">
        <v>56.6</v>
      </c>
      <c r="F9" s="16" t="s">
        <v>17</v>
      </c>
      <c r="G9" s="14"/>
      <c r="H9" s="43"/>
      <c r="I9" s="14" t="s">
        <v>18</v>
      </c>
    </row>
    <row r="10" s="35" customFormat="1" ht="33" customHeight="1" spans="1:9">
      <c r="A10" s="42"/>
      <c r="B10" s="14" t="s">
        <v>27</v>
      </c>
      <c r="C10" s="14" t="s">
        <v>28</v>
      </c>
      <c r="D10" s="41">
        <v>20260193000105</v>
      </c>
      <c r="E10" s="16">
        <v>56.8</v>
      </c>
      <c r="F10" s="16" t="s">
        <v>17</v>
      </c>
      <c r="G10" s="14"/>
      <c r="H10" s="43"/>
      <c r="I10" s="14" t="s">
        <v>18</v>
      </c>
    </row>
    <row r="11" s="35" customFormat="1" ht="33" customHeight="1" spans="1:9">
      <c r="A11" s="44"/>
      <c r="B11" s="14" t="s">
        <v>29</v>
      </c>
      <c r="C11" s="14" t="s">
        <v>15</v>
      </c>
      <c r="D11" s="41">
        <v>20260193000108</v>
      </c>
      <c r="E11" s="16">
        <v>58.4</v>
      </c>
      <c r="F11" s="16" t="s">
        <v>17</v>
      </c>
      <c r="G11" s="14"/>
      <c r="H11" s="21"/>
      <c r="I11" s="14" t="s">
        <v>18</v>
      </c>
    </row>
    <row r="12" s="35" customFormat="1" ht="33" customHeight="1" spans="1:9">
      <c r="A12" s="40" t="s">
        <v>30</v>
      </c>
      <c r="B12" s="14" t="s">
        <v>31</v>
      </c>
      <c r="C12" s="14" t="s">
        <v>32</v>
      </c>
      <c r="D12" s="49" t="s">
        <v>33</v>
      </c>
      <c r="E12" s="16">
        <v>64.8</v>
      </c>
      <c r="F12" s="16">
        <v>74.8</v>
      </c>
      <c r="G12" s="14">
        <v>1</v>
      </c>
      <c r="H12" s="28">
        <v>8</v>
      </c>
      <c r="I12" s="14" t="s">
        <v>13</v>
      </c>
    </row>
    <row r="13" s="35" customFormat="1" ht="33" customHeight="1" spans="1:9">
      <c r="A13" s="42"/>
      <c r="B13" s="14" t="s">
        <v>34</v>
      </c>
      <c r="C13" s="14" t="s">
        <v>35</v>
      </c>
      <c r="D13" s="49" t="s">
        <v>36</v>
      </c>
      <c r="E13" s="16">
        <v>65.4</v>
      </c>
      <c r="F13" s="16">
        <v>73.4</v>
      </c>
      <c r="G13" s="14">
        <v>2</v>
      </c>
      <c r="H13" s="43"/>
      <c r="I13" s="14" t="s">
        <v>13</v>
      </c>
    </row>
    <row r="14" s="35" customFormat="1" ht="33" customHeight="1" spans="1:9">
      <c r="A14" s="42"/>
      <c r="B14" s="14" t="s">
        <v>37</v>
      </c>
      <c r="C14" s="14" t="s">
        <v>38</v>
      </c>
      <c r="D14" s="49" t="s">
        <v>39</v>
      </c>
      <c r="E14" s="16">
        <v>60</v>
      </c>
      <c r="F14" s="16">
        <v>66.32</v>
      </c>
      <c r="G14" s="14">
        <v>3</v>
      </c>
      <c r="H14" s="43"/>
      <c r="I14" s="14" t="s">
        <v>13</v>
      </c>
    </row>
    <row r="15" s="35" customFormat="1" ht="33" customHeight="1" spans="1:9">
      <c r="A15" s="42"/>
      <c r="B15" s="14" t="s">
        <v>40</v>
      </c>
      <c r="C15" s="14" t="s">
        <v>41</v>
      </c>
      <c r="D15" s="49" t="s">
        <v>42</v>
      </c>
      <c r="E15" s="16">
        <v>61.4</v>
      </c>
      <c r="F15" s="16">
        <v>62.36</v>
      </c>
      <c r="G15" s="14">
        <v>4</v>
      </c>
      <c r="H15" s="43"/>
      <c r="I15" s="14" t="s">
        <v>13</v>
      </c>
    </row>
    <row r="16" s="35" customFormat="1" ht="33" customHeight="1" spans="1:9">
      <c r="A16" s="42"/>
      <c r="B16" s="14" t="s">
        <v>43</v>
      </c>
      <c r="C16" s="14" t="s">
        <v>44</v>
      </c>
      <c r="D16" s="49" t="s">
        <v>45</v>
      </c>
      <c r="E16" s="16">
        <v>59.6</v>
      </c>
      <c r="F16" s="16" t="s">
        <v>17</v>
      </c>
      <c r="G16" s="14"/>
      <c r="H16" s="43"/>
      <c r="I16" s="14" t="s">
        <v>18</v>
      </c>
    </row>
    <row r="17" s="35" customFormat="1" ht="33" customHeight="1" spans="1:9">
      <c r="A17" s="42"/>
      <c r="B17" s="14" t="s">
        <v>46</v>
      </c>
      <c r="C17" s="14" t="s">
        <v>47</v>
      </c>
      <c r="D17" s="49" t="s">
        <v>48</v>
      </c>
      <c r="E17" s="16">
        <v>56.8</v>
      </c>
      <c r="F17" s="16" t="s">
        <v>17</v>
      </c>
      <c r="G17" s="14"/>
      <c r="H17" s="43"/>
      <c r="I17" s="14" t="s">
        <v>18</v>
      </c>
    </row>
    <row r="18" s="35" customFormat="1" ht="33" customHeight="1" spans="1:9">
      <c r="A18" s="42"/>
      <c r="B18" s="14" t="s">
        <v>49</v>
      </c>
      <c r="C18" s="14" t="s">
        <v>50</v>
      </c>
      <c r="D18" s="49" t="s">
        <v>51</v>
      </c>
      <c r="E18" s="16">
        <v>59.6</v>
      </c>
      <c r="F18" s="16" t="s">
        <v>17</v>
      </c>
      <c r="G18" s="14"/>
      <c r="H18" s="43"/>
      <c r="I18" s="14" t="s">
        <v>18</v>
      </c>
    </row>
    <row r="19" s="35" customFormat="1" ht="33" customHeight="1" spans="1:9">
      <c r="A19" s="44"/>
      <c r="B19" s="14" t="s">
        <v>52</v>
      </c>
      <c r="C19" s="14" t="s">
        <v>53</v>
      </c>
      <c r="D19" s="49" t="s">
        <v>54</v>
      </c>
      <c r="E19" s="16">
        <v>59.8</v>
      </c>
      <c r="F19" s="16" t="s">
        <v>17</v>
      </c>
      <c r="G19" s="14"/>
      <c r="H19" s="21"/>
      <c r="I19" s="14" t="s">
        <v>18</v>
      </c>
    </row>
    <row r="20" s="35" customFormat="1" ht="33" customHeight="1" spans="1:9">
      <c r="A20" s="40" t="s">
        <v>55</v>
      </c>
      <c r="B20" s="45" t="s">
        <v>56</v>
      </c>
      <c r="C20" s="14" t="s">
        <v>57</v>
      </c>
      <c r="D20" s="46">
        <v>20260193000005</v>
      </c>
      <c r="E20" s="16">
        <v>65.6</v>
      </c>
      <c r="F20" s="16">
        <v>73.28</v>
      </c>
      <c r="G20" s="47">
        <v>1</v>
      </c>
      <c r="H20" s="28">
        <v>2</v>
      </c>
      <c r="I20" s="14" t="s">
        <v>13</v>
      </c>
    </row>
    <row r="21" s="35" customFormat="1" ht="33" customHeight="1" spans="1:9">
      <c r="A21" s="42"/>
      <c r="B21" s="45" t="s">
        <v>58</v>
      </c>
      <c r="C21" s="14" t="s">
        <v>59</v>
      </c>
      <c r="D21" s="46">
        <v>20260193000008</v>
      </c>
      <c r="E21" s="16">
        <v>63.6</v>
      </c>
      <c r="F21" s="16">
        <v>70.08</v>
      </c>
      <c r="G21" s="47">
        <v>2</v>
      </c>
      <c r="H21" s="43"/>
      <c r="I21" s="14" t="s">
        <v>13</v>
      </c>
    </row>
    <row r="22" s="35" customFormat="1" ht="33" customHeight="1" spans="1:9">
      <c r="A22" s="42"/>
      <c r="B22" s="45" t="s">
        <v>60</v>
      </c>
      <c r="C22" s="14" t="s">
        <v>61</v>
      </c>
      <c r="D22" s="46">
        <v>20260193000004</v>
      </c>
      <c r="E22" s="16">
        <v>60.6</v>
      </c>
      <c r="F22" s="16">
        <v>66.12</v>
      </c>
      <c r="G22" s="47">
        <v>3</v>
      </c>
      <c r="H22" s="43"/>
      <c r="I22" s="14"/>
    </row>
    <row r="23" s="35" customFormat="1" ht="33" customHeight="1" spans="1:9">
      <c r="A23" s="42"/>
      <c r="B23" s="45" t="s">
        <v>62</v>
      </c>
      <c r="C23" s="14" t="s">
        <v>63</v>
      </c>
      <c r="D23" s="46">
        <v>20260193000014</v>
      </c>
      <c r="E23" s="16">
        <v>60.6</v>
      </c>
      <c r="F23" s="16">
        <v>63.8</v>
      </c>
      <c r="G23" s="47">
        <v>4</v>
      </c>
      <c r="H23" s="43"/>
      <c r="I23" s="14"/>
    </row>
    <row r="24" s="35" customFormat="1" ht="33" customHeight="1" spans="1:9">
      <c r="A24" s="42"/>
      <c r="B24" s="45" t="s">
        <v>64</v>
      </c>
      <c r="C24" s="14" t="s">
        <v>65</v>
      </c>
      <c r="D24" s="46">
        <v>20260193000021</v>
      </c>
      <c r="E24" s="16">
        <v>61.6</v>
      </c>
      <c r="F24" s="16">
        <v>60.96</v>
      </c>
      <c r="G24" s="47">
        <v>5</v>
      </c>
      <c r="H24" s="43"/>
      <c r="I24" s="14"/>
    </row>
    <row r="25" s="35" customFormat="1" ht="33" customHeight="1" spans="1:9">
      <c r="A25" s="44"/>
      <c r="B25" s="14">
        <f>VLOOKUP(D25,'[1]10.18'!$C:$E,3,0)</f>
        <v>0</v>
      </c>
      <c r="C25" s="14" t="s">
        <v>66</v>
      </c>
      <c r="D25" s="46">
        <v>20260193000018</v>
      </c>
      <c r="E25" s="48">
        <v>0</v>
      </c>
      <c r="F25" s="16" t="s">
        <v>17</v>
      </c>
      <c r="G25" s="47"/>
      <c r="H25" s="21"/>
      <c r="I25" s="14" t="s">
        <v>67</v>
      </c>
    </row>
    <row r="26" s="35" customFormat="1" ht="33" customHeight="1" spans="1:9">
      <c r="A26" s="42" t="s">
        <v>68</v>
      </c>
      <c r="B26" s="14" t="s">
        <v>69</v>
      </c>
      <c r="C26" s="14" t="s">
        <v>70</v>
      </c>
      <c r="D26" s="41">
        <v>20260193000035</v>
      </c>
      <c r="E26" s="16">
        <v>65.6</v>
      </c>
      <c r="F26" s="16">
        <v>69.76</v>
      </c>
      <c r="G26" s="14">
        <v>1</v>
      </c>
      <c r="H26" s="43">
        <v>5</v>
      </c>
      <c r="I26" s="14" t="s">
        <v>13</v>
      </c>
    </row>
    <row r="27" s="35" customFormat="1" ht="33" customHeight="1" spans="1:9">
      <c r="A27" s="42"/>
      <c r="B27" s="14" t="s">
        <v>71</v>
      </c>
      <c r="C27" s="14" t="s">
        <v>72</v>
      </c>
      <c r="D27" s="41">
        <v>20260193000031</v>
      </c>
      <c r="E27" s="16">
        <v>60.4</v>
      </c>
      <c r="F27" s="16">
        <v>67.92</v>
      </c>
      <c r="G27" s="14">
        <v>2</v>
      </c>
      <c r="H27" s="43"/>
      <c r="I27" s="14" t="s">
        <v>13</v>
      </c>
    </row>
    <row r="28" s="35" customFormat="1" ht="33" customHeight="1" spans="1:9">
      <c r="A28" s="42"/>
      <c r="B28" s="14" t="s">
        <v>73</v>
      </c>
      <c r="C28" s="14" t="s">
        <v>74</v>
      </c>
      <c r="D28" s="41">
        <v>20260193000046</v>
      </c>
      <c r="E28" s="16">
        <v>61.2</v>
      </c>
      <c r="F28" s="16">
        <v>65.04</v>
      </c>
      <c r="G28" s="14">
        <v>3</v>
      </c>
      <c r="H28" s="43"/>
      <c r="I28" s="14" t="s">
        <v>13</v>
      </c>
    </row>
    <row r="29" s="35" customFormat="1" ht="33" customHeight="1" spans="1:9">
      <c r="A29" s="42"/>
      <c r="B29" s="14" t="s">
        <v>75</v>
      </c>
      <c r="C29" s="14" t="s">
        <v>76</v>
      </c>
      <c r="D29" s="41">
        <v>20260193000045</v>
      </c>
      <c r="E29" s="16">
        <v>60.8</v>
      </c>
      <c r="F29" s="16">
        <v>63.84</v>
      </c>
      <c r="G29" s="14">
        <v>4</v>
      </c>
      <c r="H29" s="43"/>
      <c r="I29" s="14" t="s">
        <v>13</v>
      </c>
    </row>
    <row r="30" s="35" customFormat="1" ht="33" customHeight="1" spans="1:9">
      <c r="A30" s="42"/>
      <c r="B30" s="14" t="s">
        <v>77</v>
      </c>
      <c r="C30" s="14" t="s">
        <v>78</v>
      </c>
      <c r="D30" s="41">
        <v>20260193000056</v>
      </c>
      <c r="E30" s="16">
        <v>62.4</v>
      </c>
      <c r="F30" s="16">
        <v>61.6</v>
      </c>
      <c r="G30" s="14">
        <v>5</v>
      </c>
      <c r="H30" s="43"/>
      <c r="I30" s="14" t="s">
        <v>13</v>
      </c>
    </row>
    <row r="31" s="35" customFormat="1" ht="33" customHeight="1" spans="1:9">
      <c r="A31" s="44"/>
      <c r="B31" s="14" t="s">
        <v>79</v>
      </c>
      <c r="C31" s="14" t="s">
        <v>80</v>
      </c>
      <c r="D31" s="41">
        <v>20260193000036</v>
      </c>
      <c r="E31" s="16">
        <v>59.8</v>
      </c>
      <c r="F31" s="16" t="s">
        <v>17</v>
      </c>
      <c r="G31" s="14"/>
      <c r="H31" s="21"/>
      <c r="I31" s="14" t="s">
        <v>18</v>
      </c>
    </row>
    <row r="32" s="35" customFormat="1" ht="33" customHeight="1" spans="1:9">
      <c r="A32" s="40" t="s">
        <v>81</v>
      </c>
      <c r="B32" s="14" t="s">
        <v>82</v>
      </c>
      <c r="C32" s="14" t="s">
        <v>83</v>
      </c>
      <c r="D32" s="46">
        <v>20260193000057</v>
      </c>
      <c r="E32" s="16">
        <v>68</v>
      </c>
      <c r="F32" s="16">
        <v>73.6</v>
      </c>
      <c r="G32" s="14">
        <v>1</v>
      </c>
      <c r="H32" s="28">
        <v>1</v>
      </c>
      <c r="I32" s="14" t="s">
        <v>13</v>
      </c>
    </row>
    <row r="33" s="35" customFormat="1" ht="33" customHeight="1" spans="1:9">
      <c r="A33" s="42"/>
      <c r="B33" s="14" t="s">
        <v>84</v>
      </c>
      <c r="C33" s="14" t="s">
        <v>66</v>
      </c>
      <c r="D33" s="46">
        <v>20260193000059</v>
      </c>
      <c r="E33" s="16">
        <v>63.4</v>
      </c>
      <c r="F33" s="16">
        <v>72.28</v>
      </c>
      <c r="G33" s="14">
        <v>2</v>
      </c>
      <c r="H33" s="43"/>
      <c r="I33" s="14"/>
    </row>
    <row r="34" s="35" customFormat="1" ht="33" customHeight="1" spans="1:9">
      <c r="A34" s="44"/>
      <c r="B34" s="14" t="s">
        <v>85</v>
      </c>
      <c r="C34" s="14" t="s">
        <v>86</v>
      </c>
      <c r="D34" s="46">
        <v>20260193000062</v>
      </c>
      <c r="E34" s="16">
        <v>62.4</v>
      </c>
      <c r="F34" s="16">
        <v>69.76</v>
      </c>
      <c r="G34" s="14">
        <v>3</v>
      </c>
      <c r="H34" s="21"/>
      <c r="I34" s="14"/>
    </row>
  </sheetData>
  <mergeCells count="11">
    <mergeCell ref="A1:I1"/>
    <mergeCell ref="A3:A11"/>
    <mergeCell ref="A12:A19"/>
    <mergeCell ref="A20:A25"/>
    <mergeCell ref="A26:A31"/>
    <mergeCell ref="A32:A34"/>
    <mergeCell ref="H3:H11"/>
    <mergeCell ref="H12:H19"/>
    <mergeCell ref="H20:H25"/>
    <mergeCell ref="H26:H31"/>
    <mergeCell ref="H32:H34"/>
  </mergeCells>
  <pageMargins left="0.75" right="0.75" top="1" bottom="1" header="0.5" footer="0.5"/>
  <pageSetup paperSize="9" scale="5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view="pageBreakPreview" zoomScaleNormal="100" workbookViewId="0">
      <selection activeCell="G5" sqref="G5"/>
    </sheetView>
  </sheetViews>
  <sheetFormatPr defaultColWidth="9" defaultRowHeight="13.5"/>
  <cols>
    <col min="1" max="1" width="28" style="3" customWidth="1"/>
    <col min="2" max="2" width="14.5" style="4" customWidth="1"/>
    <col min="3" max="3" width="12.5" style="4" customWidth="1"/>
    <col min="4" max="4" width="17.125" style="4" customWidth="1"/>
    <col min="5" max="5" width="12.125" style="4" customWidth="1"/>
    <col min="6" max="6" width="20.375" style="2" customWidth="1"/>
    <col min="7" max="8" width="10.625" style="4" customWidth="1"/>
    <col min="9" max="9" width="22" style="4" customWidth="1"/>
    <col min="10" max="16384" width="9" style="4"/>
  </cols>
  <sheetData>
    <row r="1" ht="43" customHeight="1" spans="1:9">
      <c r="A1" s="5" t="s">
        <v>0</v>
      </c>
      <c r="B1" s="5"/>
      <c r="C1" s="5"/>
      <c r="D1" s="5"/>
      <c r="E1" s="6"/>
      <c r="F1" s="6"/>
      <c r="G1" s="6"/>
      <c r="H1" s="6"/>
      <c r="I1" s="7"/>
    </row>
    <row r="2" s="1" customFormat="1" ht="50" customHeight="1" spans="1:9">
      <c r="A2" s="8" t="s">
        <v>1</v>
      </c>
      <c r="B2" s="9" t="s">
        <v>2</v>
      </c>
      <c r="C2" s="8" t="s">
        <v>3</v>
      </c>
      <c r="D2" s="8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9" t="s">
        <v>9</v>
      </c>
    </row>
    <row r="3" s="2" customFormat="1" ht="33" customHeight="1" spans="1:9">
      <c r="A3" s="13" t="s">
        <v>87</v>
      </c>
      <c r="B3" s="14" t="s">
        <v>88</v>
      </c>
      <c r="C3" s="14" t="s">
        <v>89</v>
      </c>
      <c r="D3" s="15" t="s">
        <v>90</v>
      </c>
      <c r="E3" s="16">
        <v>73.8</v>
      </c>
      <c r="F3" s="17">
        <v>74.52</v>
      </c>
      <c r="G3" s="18">
        <v>1</v>
      </c>
      <c r="H3" s="18">
        <v>2</v>
      </c>
      <c r="I3" s="14" t="s">
        <v>13</v>
      </c>
    </row>
    <row r="4" s="2" customFormat="1" ht="33" customHeight="1" spans="1:9">
      <c r="A4" s="19"/>
      <c r="B4" s="14" t="s">
        <v>91</v>
      </c>
      <c r="C4" s="14" t="s">
        <v>92</v>
      </c>
      <c r="D4" s="15" t="s">
        <v>93</v>
      </c>
      <c r="E4" s="16">
        <v>59.6</v>
      </c>
      <c r="F4" s="16" t="s">
        <v>17</v>
      </c>
      <c r="G4" s="18"/>
      <c r="H4" s="18"/>
      <c r="I4" s="14" t="s">
        <v>18</v>
      </c>
    </row>
    <row r="5" s="2" customFormat="1" ht="33" customHeight="1" spans="1:9">
      <c r="A5" s="19"/>
      <c r="B5" s="14" t="s">
        <v>94</v>
      </c>
      <c r="C5" s="14" t="s">
        <v>15</v>
      </c>
      <c r="D5" s="15" t="s">
        <v>95</v>
      </c>
      <c r="E5" s="16">
        <v>57.8</v>
      </c>
      <c r="F5" s="16" t="s">
        <v>17</v>
      </c>
      <c r="G5" s="18"/>
      <c r="H5" s="18"/>
      <c r="I5" s="14" t="s">
        <v>18</v>
      </c>
    </row>
    <row r="6" s="2" customFormat="1" ht="33" customHeight="1" spans="1:9">
      <c r="A6" s="19"/>
      <c r="B6" s="14" t="s">
        <v>96</v>
      </c>
      <c r="C6" s="14" t="s">
        <v>97</v>
      </c>
      <c r="D6" s="15" t="s">
        <v>98</v>
      </c>
      <c r="E6" s="16">
        <v>57</v>
      </c>
      <c r="F6" s="16" t="s">
        <v>17</v>
      </c>
      <c r="G6" s="18"/>
      <c r="H6" s="18"/>
      <c r="I6" s="14" t="s">
        <v>18</v>
      </c>
    </row>
    <row r="7" s="2" customFormat="1" ht="33" customHeight="1" spans="1:9">
      <c r="A7" s="19"/>
      <c r="B7" s="14" t="s">
        <v>99</v>
      </c>
      <c r="C7" s="14" t="s">
        <v>100</v>
      </c>
      <c r="D7" s="15" t="s">
        <v>101</v>
      </c>
      <c r="E7" s="16">
        <v>0</v>
      </c>
      <c r="F7" s="16" t="s">
        <v>17</v>
      </c>
      <c r="G7" s="18"/>
      <c r="H7" s="18"/>
      <c r="I7" s="14" t="s">
        <v>102</v>
      </c>
    </row>
    <row r="8" s="2" customFormat="1" ht="33" customHeight="1" spans="1:9">
      <c r="A8" s="20" t="s">
        <v>103</v>
      </c>
      <c r="B8" s="14" t="s">
        <v>104</v>
      </c>
      <c r="C8" s="14" t="s">
        <v>105</v>
      </c>
      <c r="D8" s="15" t="s">
        <v>106</v>
      </c>
      <c r="E8" s="18">
        <v>62.4</v>
      </c>
      <c r="F8" s="18">
        <v>69</v>
      </c>
      <c r="G8" s="18">
        <v>1</v>
      </c>
      <c r="H8" s="18">
        <v>1</v>
      </c>
      <c r="I8" s="14" t="s">
        <v>13</v>
      </c>
    </row>
    <row r="9" s="2" customFormat="1" ht="33" customHeight="1" spans="1:9">
      <c r="A9" s="20"/>
      <c r="B9" s="14" t="s">
        <v>107</v>
      </c>
      <c r="C9" s="14" t="s">
        <v>108</v>
      </c>
      <c r="D9" s="15" t="s">
        <v>109</v>
      </c>
      <c r="E9" s="18">
        <v>56.8</v>
      </c>
      <c r="F9" s="16" t="s">
        <v>17</v>
      </c>
      <c r="G9" s="18"/>
      <c r="H9" s="18"/>
      <c r="I9" s="14" t="s">
        <v>18</v>
      </c>
    </row>
    <row r="10" s="2" customFormat="1" ht="33" customHeight="1" spans="1:9">
      <c r="A10" s="20"/>
      <c r="B10" s="14" t="s">
        <v>110</v>
      </c>
      <c r="C10" s="14" t="s">
        <v>111</v>
      </c>
      <c r="D10" s="15" t="s">
        <v>112</v>
      </c>
      <c r="E10" s="18">
        <v>56.2</v>
      </c>
      <c r="F10" s="16" t="s">
        <v>17</v>
      </c>
      <c r="G10" s="18"/>
      <c r="H10" s="18"/>
      <c r="I10" s="14" t="s">
        <v>18</v>
      </c>
    </row>
    <row r="11" s="2" customFormat="1" ht="33" customHeight="1" spans="1:9">
      <c r="A11" s="19" t="s">
        <v>113</v>
      </c>
      <c r="B11" s="21" t="s">
        <v>114</v>
      </c>
      <c r="C11" s="21" t="s">
        <v>115</v>
      </c>
      <c r="D11" s="22" t="s">
        <v>116</v>
      </c>
      <c r="E11" s="23">
        <v>66.6</v>
      </c>
      <c r="F11" s="24">
        <v>72.28</v>
      </c>
      <c r="G11" s="24">
        <v>1</v>
      </c>
      <c r="H11" s="17">
        <v>3</v>
      </c>
      <c r="I11" s="14" t="s">
        <v>13</v>
      </c>
    </row>
    <row r="12" s="2" customFormat="1" ht="33" customHeight="1" spans="1:9">
      <c r="A12" s="19"/>
      <c r="B12" s="14" t="s">
        <v>117</v>
      </c>
      <c r="C12" s="14" t="s">
        <v>118</v>
      </c>
      <c r="D12" s="25" t="s">
        <v>119</v>
      </c>
      <c r="E12" s="16">
        <v>65.6</v>
      </c>
      <c r="F12" s="18">
        <v>72.04</v>
      </c>
      <c r="G12" s="24">
        <v>2</v>
      </c>
      <c r="H12" s="17"/>
      <c r="I12" s="14" t="s">
        <v>13</v>
      </c>
    </row>
    <row r="13" s="2" customFormat="1" ht="33" customHeight="1" spans="1:9">
      <c r="A13" s="19"/>
      <c r="B13" s="14" t="s">
        <v>120</v>
      </c>
      <c r="C13" s="14" t="s">
        <v>121</v>
      </c>
      <c r="D13" s="25" t="s">
        <v>122</v>
      </c>
      <c r="E13" s="16">
        <v>60.8</v>
      </c>
      <c r="F13" s="18">
        <v>69.56</v>
      </c>
      <c r="G13" s="24">
        <v>3</v>
      </c>
      <c r="H13" s="17"/>
      <c r="I13" s="14" t="s">
        <v>13</v>
      </c>
    </row>
    <row r="14" s="2" customFormat="1" ht="33" customHeight="1" spans="1:9">
      <c r="A14" s="19"/>
      <c r="B14" s="14" t="s">
        <v>123</v>
      </c>
      <c r="C14" s="14" t="s">
        <v>124</v>
      </c>
      <c r="D14" s="25" t="s">
        <v>125</v>
      </c>
      <c r="E14" s="16">
        <v>61.6</v>
      </c>
      <c r="F14" s="18">
        <v>69.24</v>
      </c>
      <c r="G14" s="24">
        <v>4</v>
      </c>
      <c r="H14" s="17"/>
      <c r="I14" s="14"/>
    </row>
    <row r="15" s="2" customFormat="1" ht="33" customHeight="1" spans="1:9">
      <c r="A15" s="19"/>
      <c r="B15" s="14" t="s">
        <v>126</v>
      </c>
      <c r="C15" s="14" t="s">
        <v>127</v>
      </c>
      <c r="D15" s="25" t="s">
        <v>128</v>
      </c>
      <c r="E15" s="16">
        <v>62.6</v>
      </c>
      <c r="F15" s="18">
        <v>69.04</v>
      </c>
      <c r="G15" s="24">
        <v>5</v>
      </c>
      <c r="H15" s="17"/>
      <c r="I15" s="14"/>
    </row>
    <row r="16" s="2" customFormat="1" ht="33" customHeight="1" spans="1:9">
      <c r="A16" s="19"/>
      <c r="B16" s="14" t="s">
        <v>129</v>
      </c>
      <c r="C16" s="14" t="s">
        <v>130</v>
      </c>
      <c r="D16" s="25" t="s">
        <v>131</v>
      </c>
      <c r="E16" s="16">
        <v>60.2</v>
      </c>
      <c r="F16" s="18">
        <v>67.84</v>
      </c>
      <c r="G16" s="24">
        <v>6</v>
      </c>
      <c r="H16" s="17"/>
      <c r="I16" s="14"/>
    </row>
    <row r="17" s="2" customFormat="1" ht="33" customHeight="1" spans="1:9">
      <c r="A17" s="19"/>
      <c r="B17" s="14" t="s">
        <v>132</v>
      </c>
      <c r="C17" s="14" t="s">
        <v>133</v>
      </c>
      <c r="D17" s="25" t="s">
        <v>134</v>
      </c>
      <c r="E17" s="16">
        <v>61</v>
      </c>
      <c r="F17" s="18">
        <v>67.76</v>
      </c>
      <c r="G17" s="24">
        <v>7</v>
      </c>
      <c r="H17" s="17"/>
      <c r="I17" s="14"/>
    </row>
    <row r="18" s="2" customFormat="1" ht="33" customHeight="1" spans="1:9">
      <c r="A18" s="19"/>
      <c r="B18" s="14" t="s">
        <v>135</v>
      </c>
      <c r="C18" s="14" t="s">
        <v>136</v>
      </c>
      <c r="D18" s="25" t="s">
        <v>137</v>
      </c>
      <c r="E18" s="16">
        <v>58</v>
      </c>
      <c r="F18" s="16" t="s">
        <v>17</v>
      </c>
      <c r="G18" s="18"/>
      <c r="H18" s="17"/>
      <c r="I18" s="14" t="s">
        <v>18</v>
      </c>
    </row>
    <row r="19" s="2" customFormat="1" ht="33" customHeight="1" spans="1:9">
      <c r="A19" s="19"/>
      <c r="B19" s="14" t="s">
        <v>138</v>
      </c>
      <c r="C19" s="14" t="s">
        <v>139</v>
      </c>
      <c r="D19" s="25" t="s">
        <v>140</v>
      </c>
      <c r="E19" s="16">
        <v>57.8</v>
      </c>
      <c r="F19" s="16" t="s">
        <v>17</v>
      </c>
      <c r="G19" s="18"/>
      <c r="H19" s="17"/>
      <c r="I19" s="14" t="s">
        <v>18</v>
      </c>
    </row>
    <row r="20" s="2" customFormat="1" ht="33" customHeight="1" spans="1:9">
      <c r="A20" s="13" t="s">
        <v>141</v>
      </c>
      <c r="B20" s="18" t="s">
        <v>142</v>
      </c>
      <c r="C20" s="14" t="s">
        <v>143</v>
      </c>
      <c r="D20" s="15" t="s">
        <v>144</v>
      </c>
      <c r="E20" s="18">
        <v>70.6</v>
      </c>
      <c r="F20" s="18">
        <v>75.72</v>
      </c>
      <c r="G20" s="18">
        <v>1</v>
      </c>
      <c r="H20" s="26">
        <v>1</v>
      </c>
      <c r="I20" s="14" t="s">
        <v>13</v>
      </c>
    </row>
    <row r="21" s="2" customFormat="1" ht="33" customHeight="1" spans="1:9">
      <c r="A21" s="19"/>
      <c r="B21" s="27">
        <v>0</v>
      </c>
      <c r="C21" s="28" t="s">
        <v>145</v>
      </c>
      <c r="D21" s="29" t="s">
        <v>146</v>
      </c>
      <c r="E21" s="30">
        <v>0</v>
      </c>
      <c r="F21" s="30" t="s">
        <v>17</v>
      </c>
      <c r="G21" s="27"/>
      <c r="H21" s="31"/>
      <c r="I21" s="28" t="s">
        <v>67</v>
      </c>
    </row>
    <row r="22" s="2" customFormat="1" ht="33" customHeight="1" spans="1:9">
      <c r="A22" s="20" t="s">
        <v>147</v>
      </c>
      <c r="B22" s="14" t="s">
        <v>148</v>
      </c>
      <c r="C22" s="14" t="s">
        <v>149</v>
      </c>
      <c r="D22" s="25" t="s">
        <v>150</v>
      </c>
      <c r="E22" s="16">
        <v>68.8</v>
      </c>
      <c r="F22" s="18">
        <v>73.28</v>
      </c>
      <c r="G22" s="18">
        <v>1</v>
      </c>
      <c r="H22" s="17">
        <v>3</v>
      </c>
      <c r="I22" s="14" t="s">
        <v>13</v>
      </c>
    </row>
    <row r="23" s="2" customFormat="1" ht="33" customHeight="1" spans="1:9">
      <c r="A23" s="20"/>
      <c r="B23" s="14" t="s">
        <v>151</v>
      </c>
      <c r="C23" s="14" t="s">
        <v>152</v>
      </c>
      <c r="D23" s="25" t="s">
        <v>153</v>
      </c>
      <c r="E23" s="16">
        <v>67.2</v>
      </c>
      <c r="F23" s="18">
        <v>71.8</v>
      </c>
      <c r="G23" s="18">
        <v>2</v>
      </c>
      <c r="H23" s="17"/>
      <c r="I23" s="14" t="s">
        <v>13</v>
      </c>
    </row>
    <row r="24" s="2" customFormat="1" ht="33" customHeight="1" spans="1:9">
      <c r="A24" s="20"/>
      <c r="B24" s="14" t="s">
        <v>154</v>
      </c>
      <c r="C24" s="14" t="s">
        <v>155</v>
      </c>
      <c r="D24" s="25" t="s">
        <v>156</v>
      </c>
      <c r="E24" s="16">
        <v>64</v>
      </c>
      <c r="F24" s="18">
        <v>70.2</v>
      </c>
      <c r="G24" s="18">
        <v>3</v>
      </c>
      <c r="H24" s="17"/>
      <c r="I24" s="14" t="s">
        <v>13</v>
      </c>
    </row>
    <row r="25" s="2" customFormat="1" ht="33" customHeight="1" spans="1:9">
      <c r="A25" s="20"/>
      <c r="B25" s="14" t="s">
        <v>157</v>
      </c>
      <c r="C25" s="14" t="s">
        <v>158</v>
      </c>
      <c r="D25" s="25" t="s">
        <v>159</v>
      </c>
      <c r="E25" s="16">
        <v>61</v>
      </c>
      <c r="F25" s="18">
        <v>68.12</v>
      </c>
      <c r="G25" s="18">
        <v>4</v>
      </c>
      <c r="H25" s="17"/>
      <c r="I25" s="14"/>
    </row>
    <row r="26" s="2" customFormat="1" ht="33" customHeight="1" spans="1:9">
      <c r="A26" s="20"/>
      <c r="B26" s="14" t="s">
        <v>160</v>
      </c>
      <c r="C26" s="14" t="s">
        <v>161</v>
      </c>
      <c r="D26" s="25" t="s">
        <v>162</v>
      </c>
      <c r="E26" s="16">
        <v>61.4</v>
      </c>
      <c r="F26" s="18">
        <v>68.04</v>
      </c>
      <c r="G26" s="18">
        <v>5</v>
      </c>
      <c r="H26" s="17"/>
      <c r="I26" s="14"/>
    </row>
    <row r="27" s="2" customFormat="1" ht="33" customHeight="1" spans="1:9">
      <c r="A27" s="20"/>
      <c r="B27" s="14" t="s">
        <v>163</v>
      </c>
      <c r="C27" s="14" t="s">
        <v>164</v>
      </c>
      <c r="D27" s="25" t="s">
        <v>165</v>
      </c>
      <c r="E27" s="16">
        <v>61.2</v>
      </c>
      <c r="F27" s="18">
        <v>66.96</v>
      </c>
      <c r="G27" s="18">
        <v>6</v>
      </c>
      <c r="H27" s="17"/>
      <c r="I27" s="14"/>
    </row>
    <row r="28" s="2" customFormat="1" ht="33" customHeight="1" spans="1:9">
      <c r="A28" s="20"/>
      <c r="B28" s="14" t="s">
        <v>166</v>
      </c>
      <c r="C28" s="14" t="s">
        <v>167</v>
      </c>
      <c r="D28" s="25" t="s">
        <v>168</v>
      </c>
      <c r="E28" s="16">
        <v>61</v>
      </c>
      <c r="F28" s="18">
        <v>66.24</v>
      </c>
      <c r="G28" s="18">
        <v>7</v>
      </c>
      <c r="H28" s="17"/>
      <c r="I28" s="18"/>
    </row>
    <row r="29" s="2" customFormat="1" ht="33" customHeight="1" spans="1:9">
      <c r="A29" s="20"/>
      <c r="B29" s="14" t="s">
        <v>169</v>
      </c>
      <c r="C29" s="14" t="s">
        <v>170</v>
      </c>
      <c r="D29" s="25" t="s">
        <v>171</v>
      </c>
      <c r="E29" s="16">
        <v>60</v>
      </c>
      <c r="F29" s="18">
        <v>65.44</v>
      </c>
      <c r="G29" s="18">
        <v>8</v>
      </c>
      <c r="H29" s="17"/>
      <c r="I29" s="18"/>
    </row>
    <row r="30" s="2" customFormat="1" ht="33" customHeight="1" spans="1:9">
      <c r="A30" s="20"/>
      <c r="B30" s="14" t="s">
        <v>172</v>
      </c>
      <c r="C30" s="14" t="s">
        <v>173</v>
      </c>
      <c r="D30" s="25" t="s">
        <v>174</v>
      </c>
      <c r="E30" s="16">
        <v>58</v>
      </c>
      <c r="F30" s="16" t="s">
        <v>17</v>
      </c>
      <c r="G30" s="18"/>
      <c r="H30" s="17"/>
      <c r="I30" s="14" t="s">
        <v>18</v>
      </c>
    </row>
    <row r="31" s="2" customFormat="1" ht="33" customHeight="1" spans="1:9">
      <c r="A31" s="20" t="s">
        <v>175</v>
      </c>
      <c r="B31" s="32" t="s">
        <v>176</v>
      </c>
      <c r="C31" s="14" t="s">
        <v>177</v>
      </c>
      <c r="D31" s="25" t="s">
        <v>178</v>
      </c>
      <c r="E31" s="16">
        <v>67</v>
      </c>
      <c r="F31" s="33">
        <v>66.12</v>
      </c>
      <c r="G31" s="18">
        <v>1</v>
      </c>
      <c r="H31" s="18">
        <v>1</v>
      </c>
      <c r="I31" s="14" t="s">
        <v>13</v>
      </c>
    </row>
    <row r="32" s="2" customFormat="1" ht="33" customHeight="1" spans="1:9">
      <c r="A32" s="20"/>
      <c r="B32" s="32" t="s">
        <v>179</v>
      </c>
      <c r="C32" s="14" t="s">
        <v>180</v>
      </c>
      <c r="D32" s="25" t="s">
        <v>181</v>
      </c>
      <c r="E32" s="16">
        <v>63</v>
      </c>
      <c r="F32" s="33">
        <v>64.76</v>
      </c>
      <c r="G32" s="18">
        <v>2</v>
      </c>
      <c r="H32" s="18"/>
      <c r="I32" s="14"/>
    </row>
    <row r="33" s="2" customFormat="1" ht="33" customHeight="1" spans="1:9">
      <c r="A33" s="20"/>
      <c r="B33" s="32" t="s">
        <v>182</v>
      </c>
      <c r="C33" s="14" t="s">
        <v>183</v>
      </c>
      <c r="D33" s="25" t="s">
        <v>184</v>
      </c>
      <c r="E33" s="16">
        <v>63</v>
      </c>
      <c r="F33" s="33">
        <v>64.68</v>
      </c>
      <c r="G33" s="18">
        <v>3</v>
      </c>
      <c r="H33" s="18"/>
      <c r="I33" s="14"/>
    </row>
  </sheetData>
  <mergeCells count="13">
    <mergeCell ref="A1:I1"/>
    <mergeCell ref="A3:A7"/>
    <mergeCell ref="A8:A10"/>
    <mergeCell ref="A11:A19"/>
    <mergeCell ref="A20:A21"/>
    <mergeCell ref="A22:A30"/>
    <mergeCell ref="A31:A33"/>
    <mergeCell ref="H3:H7"/>
    <mergeCell ref="H8:H10"/>
    <mergeCell ref="H11:H19"/>
    <mergeCell ref="H20:H21"/>
    <mergeCell ref="H22:H30"/>
    <mergeCell ref="H31:H33"/>
  </mergeCells>
  <pageMargins left="0.75" right="0.75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技能岗</vt:lpstr>
      <vt:lpstr>管理技术岗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xflk</cp:lastModifiedBy>
  <dcterms:created xsi:type="dcterms:W3CDTF">2021-05-20T03:03:00Z</dcterms:created>
  <dcterms:modified xsi:type="dcterms:W3CDTF">2026-10-27T09:52:11Z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9CAD30073A004F1AB8FFB10DB4699D9F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